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onedrive\teruelro\OneDrive - European Schools\Downloads\"/>
    </mc:Choice>
  </mc:AlternateContent>
  <xr:revisionPtr revIDLastSave="333" documentId="13_ncr:1_{D6130B9F-29B1-4FB4-A422-D06D15922EDA}" xr6:coauthVersionLast="36" xr6:coauthVersionMax="47" xr10:uidLastSave="{2FB291E0-326B-454B-951F-60E64FBEFC73}"/>
  <bookViews>
    <workbookView xWindow="0" yWindow="0" windowWidth="28800" windowHeight="12225" activeTab="4" xr2:uid="{00000000-000D-0000-FFFF-FFFF00000000}"/>
  </bookViews>
  <sheets>
    <sheet name="MENUS &amp; BUFFET BAR" sheetId="1" r:id="rId1"/>
    <sheet name="PAUSE BREAKS" sheetId="4" r:id="rId2"/>
    <sheet name="VENDING MACHINES" sheetId="3" r:id="rId3"/>
    <sheet name="EVENTSAND CATERING" sheetId="2" r:id="rId4"/>
    <sheet name="Garantee  and Anual Cannon" sheetId="5" r:id="rId5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0" i="1" l="1"/>
  <c r="F59" i="1"/>
  <c r="F58" i="1"/>
  <c r="F57" i="1"/>
  <c r="F56" i="1"/>
  <c r="F53" i="1"/>
  <c r="F52" i="1"/>
  <c r="F51" i="1"/>
  <c r="F50" i="1"/>
  <c r="F49" i="1"/>
  <c r="F48" i="1"/>
  <c r="F45" i="1"/>
  <c r="F44" i="1"/>
  <c r="F43" i="1"/>
  <c r="F42" i="1"/>
  <c r="F41" i="1"/>
  <c r="F38" i="1"/>
  <c r="F37" i="1"/>
  <c r="F36" i="1"/>
  <c r="F35" i="1"/>
  <c r="F29" i="1"/>
  <c r="F24" i="1"/>
  <c r="F18" i="1"/>
  <c r="F12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3" i="3"/>
  <c r="F6" i="2"/>
  <c r="F10" i="2"/>
  <c r="F9" i="2"/>
  <c r="F80" i="2"/>
  <c r="F79" i="2"/>
  <c r="F72" i="2"/>
  <c r="F66" i="2"/>
  <c r="F62" i="2"/>
  <c r="F5" i="2"/>
  <c r="F7" i="2"/>
  <c r="F8" i="2"/>
  <c r="F11" i="2"/>
  <c r="F12" i="2"/>
  <c r="F13" i="2"/>
  <c r="F14" i="2"/>
  <c r="F15" i="2"/>
  <c r="F16" i="2"/>
  <c r="F17" i="2"/>
  <c r="F18" i="2"/>
  <c r="F19" i="2"/>
  <c r="F20" i="2"/>
  <c r="F21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4" i="2"/>
</calcChain>
</file>

<file path=xl/sharedStrings.xml><?xml version="1.0" encoding="utf-8"?>
<sst xmlns="http://schemas.openxmlformats.org/spreadsheetml/2006/main" count="420" uniqueCount="307">
  <si>
    <t>ENGLISH</t>
  </si>
  <si>
    <t>NEDERLANDS</t>
  </si>
  <si>
    <t>FRENCH</t>
  </si>
  <si>
    <t>Corective Factor</t>
  </si>
  <si>
    <t>TOTAL/ TOTAAL</t>
  </si>
  <si>
    <t>MEALS MENU NURSERY SCHOOL</t>
  </si>
  <si>
    <t xml:space="preserve">SOUP NURSERY                                                                               </t>
  </si>
  <si>
    <t>SOEP NURSERY</t>
  </si>
  <si>
    <t>SOUPE</t>
  </si>
  <si>
    <t>Total Price full menu</t>
  </si>
  <si>
    <t xml:space="preserve">MAIN COURSE NURSERY </t>
  </si>
  <si>
    <t>HOOFDGERECHT NURSERY</t>
  </si>
  <si>
    <t>PLAT PRINCIPAL</t>
  </si>
  <si>
    <t xml:space="preserve">DESSERT NURSERY                                                                           </t>
  </si>
  <si>
    <t>DESSERT NURSER</t>
  </si>
  <si>
    <t>DESSERT</t>
  </si>
  <si>
    <t xml:space="preserve">FULL MENU NURSERY                                                                          </t>
  </si>
  <si>
    <t>MENU NURSERY</t>
  </si>
  <si>
    <t>MENU COMPLET PRÉ-SCOLAIRE</t>
  </si>
  <si>
    <t xml:space="preserve">MEALS MENU PRIMARY SCHOOL </t>
  </si>
  <si>
    <t xml:space="preserve">SOUP PRIMARY                                                                                 </t>
  </si>
  <si>
    <t>SOEP PRIMARY</t>
  </si>
  <si>
    <t xml:space="preserve">MAIN COURSE PRIMARY                                                              </t>
  </si>
  <si>
    <t>HOOFDGERECHT PRIMARY</t>
  </si>
  <si>
    <t xml:space="preserve">DESSERT PRIMARY                                                                           </t>
  </si>
  <si>
    <t>DESSERT PRIMARY</t>
  </si>
  <si>
    <t xml:space="preserve">FULL MENU PRIMARY                                                                          </t>
  </si>
  <si>
    <t>MENU PRIMARY</t>
  </si>
  <si>
    <t>MENU ECOLE PRIMAIRE</t>
  </si>
  <si>
    <t>MEALS MENU OPTION SECONDARY SCHOOL / ADULTS</t>
  </si>
  <si>
    <t xml:space="preserve">SOUP SECONDARY                                                                          </t>
  </si>
  <si>
    <t>SOEP SECONDARY</t>
  </si>
  <si>
    <t xml:space="preserve">MAIN COURSE SECONDARY                                                      </t>
  </si>
  <si>
    <t>HOOFDGERECHT SECONDARY</t>
  </si>
  <si>
    <t xml:space="preserve">DESSERT SECONDARY                                                                    </t>
  </si>
  <si>
    <t>DESSERT SECONDARY</t>
  </si>
  <si>
    <t xml:space="preserve">FULL MENU SECONDARY                                                               </t>
  </si>
  <si>
    <t>MENU SECONDARY</t>
  </si>
  <si>
    <t>MENU E. SECONDAIRE</t>
  </si>
  <si>
    <t>COMBO SMART OPTION- SECONDARY SCHOOL / ADULTS</t>
  </si>
  <si>
    <t xml:space="preserve">SOUP OR DESSERT                                                             </t>
  </si>
  <si>
    <t>SOEP OF DESSERT</t>
  </si>
  <si>
    <t>SOUPE OU DESSERT</t>
  </si>
  <si>
    <t xml:space="preserve">FULL COMBO SMART MENU                                                             </t>
  </si>
  <si>
    <t>BUFFET BAR</t>
  </si>
  <si>
    <t>SALADS AND COLD MEALS</t>
  </si>
  <si>
    <t>SALAD MINI</t>
  </si>
  <si>
    <t>MINI SALADE</t>
  </si>
  <si>
    <t>MINI-SALADE</t>
  </si>
  <si>
    <t>SALAD NORMAL</t>
  </si>
  <si>
    <t>NORMALE SALAD</t>
  </si>
  <si>
    <t>SALADE NORMALE</t>
  </si>
  <si>
    <t>COLD MEAL MINI</t>
  </si>
  <si>
    <t>MINI KOUDE MAALTIJD</t>
  </si>
  <si>
    <t>REPAS FROID MINI</t>
  </si>
  <si>
    <t>COLD MEAL NORMAL</t>
  </si>
  <si>
    <t>NORMALE KOUDE MAALTIJD</t>
  </si>
  <si>
    <t>REPAS FROID NORMAL</t>
  </si>
  <si>
    <t>SANDWICHES (DIVERS PAINS) (Ham or Cheese+vegetal))</t>
  </si>
  <si>
    <t>SANDWICH  175G</t>
  </si>
  <si>
    <t>BROODJE 175 G</t>
  </si>
  <si>
    <t>SANDWICH 175G</t>
  </si>
  <si>
    <t>SANDWICH CELIAC 175G</t>
  </si>
  <si>
    <t>GLUTENVRIJ BROODJE 175 G</t>
  </si>
  <si>
    <t>SANDWICH COELIAQUE 175G</t>
  </si>
  <si>
    <t>HALF BAGUETTE 250G</t>
  </si>
  <si>
    <t>HALF STOKBROOD 250 G</t>
  </si>
  <si>
    <t>DEMI BAGUETTE 250G</t>
  </si>
  <si>
    <t>Suplement sauces</t>
  </si>
  <si>
    <t>Suplement 2nd proteine</t>
  </si>
  <si>
    <t>PREPARED SANDWICHES</t>
  </si>
  <si>
    <t>SERRANO HAM WITH RUCCOLA AND CHESSE</t>
  </si>
  <si>
    <t>HAM WITH RUCCOLA AND CHESSE</t>
  </si>
  <si>
    <t>SALMON, FRESH CHEEESE AND ONIONS</t>
  </si>
  <si>
    <t>CHICKEN FILLET, SALAD AND PESTO</t>
  </si>
  <si>
    <t>TOMATO, MOZZARELLA AND BASILICA</t>
  </si>
  <si>
    <t>TUNA AND CHEESE</t>
  </si>
  <si>
    <t>VEGETAL ((lettuce, tomato, hard-boiled egg and mayonnaise))</t>
  </si>
  <si>
    <t>DIVERS</t>
  </si>
  <si>
    <t>PITA</t>
  </si>
  <si>
    <t>TACO</t>
  </si>
  <si>
    <t>BURRITO</t>
  </si>
  <si>
    <t>WRAP</t>
  </si>
  <si>
    <t>BAGEL</t>
  </si>
  <si>
    <t>BRUNCH</t>
  </si>
  <si>
    <t>LOAF SANDWICHES</t>
  </si>
  <si>
    <t>SAUSAGE ROLLS</t>
  </si>
  <si>
    <t>PAN-PIZZA</t>
  </si>
  <si>
    <t>FOCCACIA</t>
  </si>
  <si>
    <t xml:space="preserve">CHEESE-HAM </t>
  </si>
  <si>
    <t>PUFF PASTRY</t>
  </si>
  <si>
    <t>VIENOISERIES / GÂTEAUX</t>
  </si>
  <si>
    <t>CROISSANT  50G</t>
  </si>
  <si>
    <t>CROISSANT</t>
  </si>
  <si>
    <t>PAIN AU CHOCOLAT, ESCARGOTS, ETC… 80G</t>
  </si>
  <si>
    <t>GEBAKJE 80 G</t>
  </si>
  <si>
    <t>VIENNOISERIE 100G</t>
  </si>
  <si>
    <t>GEBAKJE 100 G</t>
  </si>
  <si>
    <t>MUFFIN</t>
  </si>
  <si>
    <t>VIENOISERIE CELIAC 100G</t>
  </si>
  <si>
    <t>GLUTENVRIJ GEBAKJE 100 G</t>
  </si>
  <si>
    <t>COOKIES</t>
  </si>
  <si>
    <t>KOEKJES</t>
  </si>
  <si>
    <t>WAFFLES</t>
  </si>
  <si>
    <t>WAFEL</t>
  </si>
  <si>
    <t>CAKES SLICE</t>
  </si>
  <si>
    <t>STUK TAART</t>
  </si>
  <si>
    <t>TRANCHE DE GÂTEAUX</t>
  </si>
  <si>
    <t>DAIRY AND MILKED PRODUCTS</t>
  </si>
  <si>
    <t xml:space="preserve">YOGURT 125G                                                                                                  </t>
  </si>
  <si>
    <t>YOGHURT</t>
  </si>
  <si>
    <t>YAOURT</t>
  </si>
  <si>
    <t xml:space="preserve">CHEESE DESSERT 125G                                                                               </t>
  </si>
  <si>
    <t xml:space="preserve">KAAS DESSERT 125 G                                                                          </t>
  </si>
  <si>
    <t>DESSERTS AU FROMAGE</t>
  </si>
  <si>
    <t xml:space="preserve">MILK SHAKE                                                                                                  </t>
  </si>
  <si>
    <t>MILKSHAKE</t>
  </si>
  <si>
    <t>FRAPPÉ AU LAIT</t>
  </si>
  <si>
    <t>HOT DRINKS</t>
  </si>
  <si>
    <t>HOT CHOCOLATE</t>
  </si>
  <si>
    <t>WARME CHOCOLADEMELK</t>
  </si>
  <si>
    <t>CHOCOLAT CHAUD</t>
  </si>
  <si>
    <t>INFUSION</t>
  </si>
  <si>
    <t>INFUSIE</t>
  </si>
  <si>
    <t>INFUSIONS</t>
  </si>
  <si>
    <t>COLD DRINKS</t>
  </si>
  <si>
    <t>SMOOTHIE</t>
  </si>
  <si>
    <t>FRUIT JUICES</t>
  </si>
  <si>
    <t>FRUITSAPPEN</t>
  </si>
  <si>
    <t>JUS DE FRUITS</t>
  </si>
  <si>
    <t>FRESH ORANGEJUICE 0,25L</t>
  </si>
  <si>
    <t>VERS APPELSIENSAP</t>
  </si>
  <si>
    <t>JUS D'ORANGE FRAIS 0,25L</t>
  </si>
  <si>
    <t>STILL WATER</t>
  </si>
  <si>
    <t>STILSTAAND WATER</t>
  </si>
  <si>
    <t>EAU PLATE</t>
  </si>
  <si>
    <t>SPARKLING WATER</t>
  </si>
  <si>
    <t>BRUISEND WATER</t>
  </si>
  <si>
    <t>EAU GAZEUSE</t>
  </si>
  <si>
    <t>FRUITS</t>
  </si>
  <si>
    <t>FRUIT 1 PC</t>
  </si>
  <si>
    <t>FRUIT 1 ST</t>
  </si>
  <si>
    <t>FRUITS 1 PC</t>
  </si>
  <si>
    <t xml:space="preserve">FRUIT SALAD                                                                                              </t>
  </si>
  <si>
    <t xml:space="preserve">FRUIT SALADE                                                </t>
  </si>
  <si>
    <t>SALADE DE FRUITS/ MACÉDOINE</t>
  </si>
  <si>
    <t>OTHER PRODUCTS</t>
  </si>
  <si>
    <t>Cereal Energy Bar</t>
  </si>
  <si>
    <t>Graan Energiereep</t>
  </si>
  <si>
    <t>Barre Énergétique Aux Céréales</t>
  </si>
  <si>
    <t>Chocolate bars</t>
  </si>
  <si>
    <t>Chocoladerepen</t>
  </si>
  <si>
    <t>Cookies, Or equivalent</t>
  </si>
  <si>
    <t>Cookies, of gelijkwaardig</t>
  </si>
  <si>
    <t>Biscuits, Ou  équivalent</t>
  </si>
  <si>
    <t>Vegetable Drink (33 Cl Or More)</t>
  </si>
  <si>
    <t>Groentedrank (33 cl of meer)</t>
  </si>
  <si>
    <t>Boison Végétale (33 Cl Ou Plus)</t>
  </si>
  <si>
    <t>Chips or Snacks- Corn</t>
  </si>
  <si>
    <t>Chips of Snacks - Maïs</t>
  </si>
  <si>
    <t>Chips o Snaks- Maïs</t>
  </si>
  <si>
    <t>Chips or Snacks - Potato</t>
  </si>
  <si>
    <t>Chips of Snacks - Aardappel</t>
  </si>
  <si>
    <t>Chips o Snaks- Pomme De Terre</t>
  </si>
  <si>
    <t>Chips or Snacks - Varies</t>
  </si>
  <si>
    <t>Chips of snacks - Varieert</t>
  </si>
  <si>
    <t>Chips o Snaks- Varies</t>
  </si>
  <si>
    <t>Pop corn</t>
  </si>
  <si>
    <t>Pop maïs</t>
  </si>
  <si>
    <t>Rice pancakes</t>
  </si>
  <si>
    <t>Rijst pannenkoeken</t>
  </si>
  <si>
    <t>Flavored Water 50 Cl Or More</t>
  </si>
  <si>
    <t>Gearomatiseerd water 50 cl of meer</t>
  </si>
  <si>
    <t>Eau Aromatisée 50 Cl Ou Plus</t>
  </si>
  <si>
    <t>Mineral Water 50 Cl Or More</t>
  </si>
  <si>
    <t>Mineraalwater 50 Cl of meer</t>
  </si>
  <si>
    <t>Eau Mineral 50 Cl Ou Plus</t>
  </si>
  <si>
    <t>Organic juice</t>
  </si>
  <si>
    <t>Biologisch sap</t>
  </si>
  <si>
    <t>Jus Bio</t>
  </si>
  <si>
    <t>Fruit Juice 33 Cl</t>
  </si>
  <si>
    <t>Vruchtensap 33 Cl</t>
  </si>
  <si>
    <t>Jus De Fruits 33 Cl</t>
  </si>
  <si>
    <t>Smoothies 20 Cl (Milk-Cocoa, Or Equivalent)</t>
  </si>
  <si>
    <t>Smoothies 20 Cl (Melk-Cacao, Of Equivalent)</t>
  </si>
  <si>
    <t>Smoothies 20 Cl (Lait-Cacao, Ou L'équivalent)</t>
  </si>
  <si>
    <t>Soft drinks Orange 33 Cl, Or more</t>
  </si>
  <si>
    <t>Frisdrank Sinaasappel 33 Cl, Of meer</t>
  </si>
  <si>
    <t>Soft drinks Orange 33 Cl, Ou more</t>
  </si>
  <si>
    <t>Soft drinks Lemon 33 Cl, Or more</t>
  </si>
  <si>
    <t>Frisdrank Citroen 33 Cl, Of meer</t>
  </si>
  <si>
    <t>Soft drinks Lemon 33 Cl, Ou more</t>
  </si>
  <si>
    <t>Soft drinks others 33 Cl, Or more</t>
  </si>
  <si>
    <t>Frisdranken anderen 33 Cl, Of meer</t>
  </si>
  <si>
    <t>Soft drinks others 33 Cl, Ou more</t>
  </si>
  <si>
    <t>ARTICLE/ARTIKEL</t>
  </si>
  <si>
    <t>UNIT/ EENHEID</t>
  </si>
  <si>
    <t>TOTAL points</t>
  </si>
  <si>
    <t>COFFEE BREAK</t>
  </si>
  <si>
    <t>Orange Juice/ Jus d'orange / Appelsiensap</t>
  </si>
  <si>
    <t>1L</t>
  </si>
  <si>
    <t>Apple juice / Jus de pommes / Appelsap</t>
  </si>
  <si>
    <t>Iogurt</t>
  </si>
  <si>
    <t>Piece</t>
  </si>
  <si>
    <r>
      <t xml:space="preserve">Hot water with bags for </t>
    </r>
    <r>
      <rPr>
        <sz val="9.5"/>
        <color rgb="FF000000"/>
        <rFont val="Calibri"/>
        <family val="2"/>
      </rPr>
      <t>Infusions / Thé / Thee</t>
    </r>
  </si>
  <si>
    <t>Thermos push 1.8L (15 cups)</t>
  </si>
  <si>
    <t>Hot Milk/ Lait chaud / Warme melk</t>
  </si>
  <si>
    <t>Thermos 1L (10 cups)</t>
  </si>
  <si>
    <t>Hot Chocolat (with Milk)</t>
  </si>
  <si>
    <t>Coffee/ Café / Koffie</t>
  </si>
  <si>
    <t>Perculator 7L (60 cups)</t>
  </si>
  <si>
    <t>Perculator 15L (120 cups)</t>
  </si>
  <si>
    <t>Croissant / Pain au chocolat</t>
  </si>
  <si>
    <t>Waffle / Gauffre / Wafel</t>
  </si>
  <si>
    <t>Apple pie / Tarte aux pommes / Appeltaart</t>
  </si>
  <si>
    <t>Piece (100 gr)</t>
  </si>
  <si>
    <t>Muffins</t>
  </si>
  <si>
    <r>
      <t>Pastry</t>
    </r>
    <r>
      <rPr>
        <sz val="9.5"/>
        <color rgb="FF000000"/>
        <rFont val="Calibri"/>
        <family val="2"/>
      </rPr>
      <t xml:space="preserve"> &amp; Biscuits</t>
    </r>
  </si>
  <si>
    <t>Speculoos Lotus cookies</t>
  </si>
  <si>
    <t>Pack of 250gr</t>
  </si>
  <si>
    <t>Homemade Cake for 8-10 pax</t>
  </si>
  <si>
    <t>Cake</t>
  </si>
  <si>
    <t>Pastries box / Koffiekoeken doos</t>
  </si>
  <si>
    <t>Box of 500gr</t>
  </si>
  <si>
    <t>SANDWICHES AND BAGUETTES</t>
  </si>
  <si>
    <t>Mini broodges</t>
  </si>
  <si>
    <t>Piccolo or half baguette veggie</t>
  </si>
  <si>
    <t>Piccolo or half baguette Ham / Cheese/Tuna</t>
  </si>
  <si>
    <t>Piccolo or half baguette with more garniture (amelioré)</t>
  </si>
  <si>
    <t>Wraps with veggies and/or chicken...</t>
  </si>
  <si>
    <t>Baguette 250g + garniture</t>
  </si>
  <si>
    <t>Apple</t>
  </si>
  <si>
    <t>Clementine</t>
  </si>
  <si>
    <t>Peer</t>
  </si>
  <si>
    <t>Nectarine</t>
  </si>
  <si>
    <t>Banana</t>
  </si>
  <si>
    <t>Pineapple (whole fruit)</t>
  </si>
  <si>
    <t>Watermelon (whole fruit)</t>
  </si>
  <si>
    <t>Plum</t>
  </si>
  <si>
    <t>Peach</t>
  </si>
  <si>
    <t>Forest Fruits (raspberries, strawberries, cherries, blueberries, etc.)</t>
  </si>
  <si>
    <t>1 person</t>
  </si>
  <si>
    <t xml:space="preserve">Orange </t>
  </si>
  <si>
    <t>TAPAS, APPETIEZERS, SNACKS AND DRINKS</t>
  </si>
  <si>
    <t>Nachos with Guacamole</t>
  </si>
  <si>
    <t>Dish</t>
  </si>
  <si>
    <r>
      <t>Olive</t>
    </r>
    <r>
      <rPr>
        <sz val="9.5"/>
        <rFont val="Calibri"/>
        <family val="2"/>
      </rPr>
      <t>s</t>
    </r>
  </si>
  <si>
    <t>Dish 250gr</t>
  </si>
  <si>
    <t>Nuts (Almonds, peanuts, hazelnuts, etc.)</t>
  </si>
  <si>
    <t>Chips grand pak 200gr</t>
  </si>
  <si>
    <t>Pack 200gr</t>
  </si>
  <si>
    <t>Belgian Frietjes with sauce (250gr)</t>
  </si>
  <si>
    <t>Dish/bag</t>
  </si>
  <si>
    <t>Croquette (Chicken, Ham or cod)</t>
  </si>
  <si>
    <t>Falafel (Veggie)</t>
  </si>
  <si>
    <t>Bravas with sauce</t>
  </si>
  <si>
    <t>Spanish Tortilla Cubes</t>
  </si>
  <si>
    <t>Salami cubes</t>
  </si>
  <si>
    <t>250gr</t>
  </si>
  <si>
    <t>Cheeses cubes</t>
  </si>
  <si>
    <t>Ham platter</t>
  </si>
  <si>
    <t>Water Gas/ Eau Gaz</t>
  </si>
  <si>
    <t>1,5L</t>
  </si>
  <si>
    <t>50 cl</t>
  </si>
  <si>
    <t>Smoothie fruits</t>
  </si>
  <si>
    <t>1 glass</t>
  </si>
  <si>
    <t>Fanta/Cola can</t>
  </si>
  <si>
    <t>33 cl</t>
  </si>
  <si>
    <t>Sprite can</t>
  </si>
  <si>
    <t>Still Water/ Eau Plate</t>
  </si>
  <si>
    <t>Fanta/Cola pet</t>
  </si>
  <si>
    <t>1,5 L</t>
  </si>
  <si>
    <t>Beer: regular blonde</t>
  </si>
  <si>
    <t>bottle</t>
  </si>
  <si>
    <t>Beer: Postel/Leffe/Westmalle</t>
  </si>
  <si>
    <t>Cava</t>
  </si>
  <si>
    <t>Champagne</t>
  </si>
  <si>
    <t>Wine(Red / White / Rosé</t>
  </si>
  <si>
    <t>PROTOCOL MENU</t>
  </si>
  <si>
    <t>Sandwich Menu</t>
  </si>
  <si>
    <t>Soup</t>
  </si>
  <si>
    <t>Sandwiches/ Baguette divers</t>
  </si>
  <si>
    <t>Water / Soft Drink</t>
  </si>
  <si>
    <t>Coffee or dessert</t>
  </si>
  <si>
    <t>Meeting Menu</t>
  </si>
  <si>
    <t>Salad 4 pax to share</t>
  </si>
  <si>
    <t>Starters options</t>
  </si>
  <si>
    <r>
      <t xml:space="preserve">Main Course </t>
    </r>
    <r>
      <rPr>
        <i/>
        <sz val="10"/>
        <rFont val="Calibri"/>
        <family val="2"/>
      </rPr>
      <t>(Meat or fish with side dish / Vegetarian option)</t>
    </r>
  </si>
  <si>
    <t>Bread</t>
  </si>
  <si>
    <t>Water/ soft drink / wine / beer</t>
  </si>
  <si>
    <t>Dessert</t>
  </si>
  <si>
    <t>Superior Menu</t>
  </si>
  <si>
    <t>First Course (Cold Dish) with salad</t>
  </si>
  <si>
    <t>Dessert + coffee</t>
  </si>
  <si>
    <t>Water, wine or beer</t>
  </si>
  <si>
    <t>Rate extra working hour (before/after school hours)</t>
  </si>
  <si>
    <t>per person per hour</t>
  </si>
  <si>
    <t>Rate extra working hour (after 17h, holiday or weekend)</t>
  </si>
  <si>
    <t>Unitarian Prices</t>
  </si>
  <si>
    <t>GARANTEE OFFERED</t>
  </si>
  <si>
    <t>Minimum 5.000,00€</t>
  </si>
  <si>
    <t xml:space="preserve">ALL PERIOD </t>
  </si>
  <si>
    <t>PROPOSED ANNUAL CANON</t>
  </si>
  <si>
    <t>Minimum 1.000,00€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</si>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</sst>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#,##0.00\ &quot;€&quot;"/>
    <numFmt numFmtId="165" formatCode="#,##0.00\ [$€-C0A]"/>
    <numFmt numFmtId="166" formatCode="#,##0.00\ [$€-80C]"/>
    <numFmt numFmtId="167" formatCode="_-* #,##0.00\ [$€-80C]_-;\-* #,##0.00\ [$€-80C]_-;_-* &quot;-&quot;??\ [$€-80C]_-;_-@_-"/>
  </numFmts>
  <fonts count="3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i/>
      <sz val="8"/>
      <name val="Arial"/>
      <family val="2"/>
    </font>
    <font>
      <sz val="8"/>
      <color rgb="FF000000"/>
      <name val="Arial"/>
      <family val="2"/>
    </font>
    <font>
      <b/>
      <sz val="15"/>
      <color rgb="FF000000"/>
      <name val="Times New Roman"/>
      <family val="1"/>
    </font>
    <font>
      <i/>
      <sz val="10"/>
      <color rgb="FF0070C0"/>
      <name val="Arial"/>
      <family val="2"/>
    </font>
    <font>
      <sz val="8"/>
      <name val="Arial"/>
      <family val="2"/>
    </font>
    <font>
      <b/>
      <sz val="2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9.5"/>
      <color rgb="FF1A1C1F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9.5"/>
      <name val="Calibri"/>
      <family val="2"/>
    </font>
    <font>
      <sz val="9.5"/>
      <color rgb="FF1A1C1F"/>
      <name val="Calibri"/>
      <family val="2"/>
    </font>
    <font>
      <b/>
      <sz val="10"/>
      <name val="Calibri"/>
      <family val="2"/>
    </font>
    <font>
      <sz val="9.5"/>
      <color rgb="FF00000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b/>
      <sz val="10"/>
      <color rgb="FF000000"/>
      <name val="Times New Roman"/>
      <family val="1"/>
    </font>
    <font>
      <b/>
      <sz val="12"/>
      <name val="Arial"/>
      <family val="2"/>
    </font>
    <font>
      <i/>
      <sz val="10"/>
      <color rgb="FF000000"/>
      <name val="Arial"/>
    </font>
    <font>
      <i/>
      <sz val="10"/>
      <color rgb="FF000000"/>
      <name val="Times New Roman"/>
      <family val="1"/>
    </font>
    <font>
      <sz val="15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BDD7EE"/>
      </patternFill>
    </fill>
    <fill>
      <patternFill patternType="solid">
        <fgColor rgb="FFFFCCCC"/>
      </patternFill>
    </fill>
    <fill>
      <patternFill patternType="solid">
        <fgColor rgb="FFFFE699"/>
      </patternFill>
    </fill>
    <fill>
      <patternFill patternType="solid">
        <fgColor rgb="FFF8CBAD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AE9F6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EF8F4"/>
        <bgColor rgb="FF000000"/>
      </patternFill>
    </fill>
    <fill>
      <patternFill patternType="solid">
        <fgColor rgb="FFFFFDFB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FFEB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F6D9"/>
        <bgColor rgb="FF000000"/>
      </patternFill>
    </fill>
    <fill>
      <patternFill patternType="solid">
        <fgColor rgb="FFFFFEFB"/>
        <bgColor rgb="FF000000"/>
      </patternFill>
    </fill>
    <fill>
      <patternFill patternType="solid">
        <fgColor rgb="FFF87083"/>
        <bgColor rgb="FF000000"/>
      </patternFill>
    </fill>
    <fill>
      <patternFill patternType="solid">
        <fgColor rgb="FFFFF7FF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2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164" fontId="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5" fillId="9" borderId="11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9" borderId="13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horizontal="left" vertical="center"/>
    </xf>
    <xf numFmtId="0" fontId="16" fillId="11" borderId="17" xfId="0" applyFont="1" applyFill="1" applyBorder="1" applyAlignment="1">
      <alignment horizontal="left" vertical="top"/>
    </xf>
    <xf numFmtId="0" fontId="18" fillId="12" borderId="10" xfId="0" applyFont="1" applyFill="1" applyBorder="1" applyAlignment="1">
      <alignment horizontal="center" vertical="center" wrapText="1"/>
    </xf>
    <xf numFmtId="8" fontId="18" fillId="13" borderId="10" xfId="0" applyNumberFormat="1" applyFont="1" applyFill="1" applyBorder="1" applyAlignment="1">
      <alignment horizontal="center" wrapText="1"/>
    </xf>
    <xf numFmtId="0" fontId="19" fillId="14" borderId="10" xfId="0" applyFont="1" applyFill="1" applyBorder="1" applyAlignment="1">
      <alignment horizontal="center" vertical="center"/>
    </xf>
    <xf numFmtId="0" fontId="19" fillId="11" borderId="19" xfId="0" applyFont="1" applyFill="1" applyBorder="1" applyAlignment="1">
      <alignment horizontal="left" vertical="top" wrapText="1"/>
    </xf>
    <xf numFmtId="0" fontId="19" fillId="12" borderId="4" xfId="0" applyFont="1" applyFill="1" applyBorder="1" applyAlignment="1">
      <alignment horizontal="center" vertical="center" wrapText="1"/>
    </xf>
    <xf numFmtId="8" fontId="18" fillId="13" borderId="4" xfId="0" applyNumberFormat="1" applyFont="1" applyFill="1" applyBorder="1" applyAlignment="1">
      <alignment horizontal="center" wrapText="1"/>
    </xf>
    <xf numFmtId="0" fontId="19" fillId="14" borderId="4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 wrapText="1"/>
    </xf>
    <xf numFmtId="0" fontId="18" fillId="11" borderId="19" xfId="0" applyFont="1" applyFill="1" applyBorder="1" applyAlignment="1">
      <alignment horizontal="left" vertical="top" wrapText="1"/>
    </xf>
    <xf numFmtId="0" fontId="22" fillId="12" borderId="4" xfId="0" applyFont="1" applyFill="1" applyBorder="1" applyAlignment="1">
      <alignment horizontal="center" vertical="center"/>
    </xf>
    <xf numFmtId="0" fontId="16" fillId="14" borderId="4" xfId="0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left" vertical="top" wrapText="1"/>
    </xf>
    <xf numFmtId="0" fontId="22" fillId="12" borderId="9" xfId="0" applyFont="1" applyFill="1" applyBorder="1" applyAlignment="1">
      <alignment horizontal="center" vertical="center"/>
    </xf>
    <xf numFmtId="8" fontId="18" fillId="13" borderId="9" xfId="0" applyNumberFormat="1" applyFont="1" applyFill="1" applyBorder="1" applyAlignment="1">
      <alignment horizontal="center" wrapText="1"/>
    </xf>
    <xf numFmtId="0" fontId="16" fillId="14" borderId="9" xfId="0" applyFont="1" applyFill="1" applyBorder="1" applyAlignment="1">
      <alignment horizontal="center" vertical="center" wrapText="1"/>
    </xf>
    <xf numFmtId="0" fontId="19" fillId="16" borderId="23" xfId="0" applyFont="1" applyFill="1" applyBorder="1" applyAlignment="1">
      <alignment horizontal="left" vertical="top" wrapText="1"/>
    </xf>
    <xf numFmtId="0" fontId="16" fillId="7" borderId="24" xfId="0" applyFont="1" applyFill="1" applyBorder="1" applyAlignment="1">
      <alignment horizontal="center" vertical="center"/>
    </xf>
    <xf numFmtId="8" fontId="18" fillId="13" borderId="24" xfId="0" applyNumberFormat="1" applyFont="1" applyFill="1" applyBorder="1" applyAlignment="1">
      <alignment horizontal="center" wrapText="1"/>
    </xf>
    <xf numFmtId="0" fontId="16" fillId="14" borderId="24" xfId="0" applyFont="1" applyFill="1" applyBorder="1" applyAlignment="1">
      <alignment horizontal="center" vertical="center" wrapText="1"/>
    </xf>
    <xf numFmtId="0" fontId="19" fillId="16" borderId="19" xfId="0" applyFont="1" applyFill="1" applyBorder="1" applyAlignment="1">
      <alignment horizontal="left" vertical="top" wrapText="1"/>
    </xf>
    <xf numFmtId="0" fontId="16" fillId="7" borderId="4" xfId="0" applyFont="1" applyFill="1" applyBorder="1" applyAlignment="1">
      <alignment horizontal="center" vertical="center"/>
    </xf>
    <xf numFmtId="0" fontId="18" fillId="16" borderId="19" xfId="0" applyFont="1" applyFill="1" applyBorder="1" applyAlignment="1">
      <alignment horizontal="left" vertical="top" wrapText="1"/>
    </xf>
    <xf numFmtId="0" fontId="22" fillId="7" borderId="4" xfId="0" applyFont="1" applyFill="1" applyBorder="1" applyAlignment="1">
      <alignment horizontal="center" vertical="center"/>
    </xf>
    <xf numFmtId="0" fontId="19" fillId="16" borderId="26" xfId="0" applyFont="1" applyFill="1" applyBorder="1" applyAlignment="1">
      <alignment horizontal="left" vertical="top" wrapText="1"/>
    </xf>
    <xf numFmtId="0" fontId="22" fillId="7" borderId="27" xfId="0" applyFont="1" applyFill="1" applyBorder="1" applyAlignment="1">
      <alignment horizontal="center" vertical="center"/>
    </xf>
    <xf numFmtId="8" fontId="18" fillId="13" borderId="27" xfId="0" applyNumberFormat="1" applyFont="1" applyFill="1" applyBorder="1" applyAlignment="1">
      <alignment horizontal="center" wrapText="1"/>
    </xf>
    <xf numFmtId="0" fontId="19" fillId="14" borderId="27" xfId="0" applyFont="1" applyFill="1" applyBorder="1" applyAlignment="1">
      <alignment horizontal="center" vertical="center"/>
    </xf>
    <xf numFmtId="0" fontId="18" fillId="18" borderId="30" xfId="0" applyFont="1" applyFill="1" applyBorder="1" applyAlignment="1">
      <alignment horizontal="left" vertical="top"/>
    </xf>
    <xf numFmtId="0" fontId="22" fillId="19" borderId="10" xfId="0" applyFont="1" applyFill="1" applyBorder="1" applyAlignment="1">
      <alignment horizontal="center" vertical="center"/>
    </xf>
    <xf numFmtId="8" fontId="18" fillId="13" borderId="30" xfId="0" applyNumberFormat="1" applyFont="1" applyFill="1" applyBorder="1" applyAlignment="1">
      <alignment horizontal="center"/>
    </xf>
    <xf numFmtId="0" fontId="19" fillId="14" borderId="30" xfId="0" applyFont="1" applyFill="1" applyBorder="1" applyAlignment="1">
      <alignment horizontal="center" vertical="center"/>
    </xf>
    <xf numFmtId="0" fontId="18" fillId="18" borderId="31" xfId="0" applyFont="1" applyFill="1" applyBorder="1" applyAlignment="1">
      <alignment horizontal="left" vertical="top" wrapText="1"/>
    </xf>
    <xf numFmtId="0" fontId="22" fillId="19" borderId="4" xfId="0" applyFont="1" applyFill="1" applyBorder="1" applyAlignment="1">
      <alignment horizontal="center" vertical="center"/>
    </xf>
    <xf numFmtId="8" fontId="18" fillId="13" borderId="31" xfId="0" applyNumberFormat="1" applyFont="1" applyFill="1" applyBorder="1" applyAlignment="1">
      <alignment horizontal="center" wrapText="1"/>
    </xf>
    <xf numFmtId="0" fontId="19" fillId="14" borderId="31" xfId="0" applyFont="1" applyFill="1" applyBorder="1" applyAlignment="1">
      <alignment horizontal="center" vertical="center"/>
    </xf>
    <xf numFmtId="0" fontId="18" fillId="18" borderId="32" xfId="0" applyFont="1" applyFill="1" applyBorder="1" applyAlignment="1">
      <alignment horizontal="left" vertical="top" wrapText="1"/>
    </xf>
    <xf numFmtId="0" fontId="18" fillId="19" borderId="31" xfId="0" applyFont="1" applyFill="1" applyBorder="1" applyAlignment="1">
      <alignment horizontal="center" vertical="center" wrapText="1"/>
    </xf>
    <xf numFmtId="8" fontId="18" fillId="13" borderId="32" xfId="0" applyNumberFormat="1" applyFont="1" applyFill="1" applyBorder="1" applyAlignment="1">
      <alignment horizontal="center" wrapText="1"/>
    </xf>
    <xf numFmtId="0" fontId="16" fillId="21" borderId="23" xfId="0" applyFont="1" applyFill="1" applyBorder="1" applyAlignment="1">
      <alignment horizontal="left" vertical="top"/>
    </xf>
    <xf numFmtId="0" fontId="22" fillId="7" borderId="24" xfId="0" applyFont="1" applyFill="1" applyBorder="1" applyAlignment="1">
      <alignment horizontal="center" vertical="center"/>
    </xf>
    <xf numFmtId="8" fontId="22" fillId="13" borderId="24" xfId="0" applyNumberFormat="1" applyFont="1" applyFill="1" applyBorder="1" applyAlignment="1">
      <alignment horizontal="center"/>
    </xf>
    <xf numFmtId="0" fontId="19" fillId="21" borderId="19" xfId="0" applyFont="1" applyFill="1" applyBorder="1" applyAlignment="1">
      <alignment horizontal="left" vertical="top" wrapText="1"/>
    </xf>
    <xf numFmtId="0" fontId="18" fillId="7" borderId="4" xfId="0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21" borderId="19" xfId="0" applyFont="1" applyFill="1" applyBorder="1" applyAlignment="1">
      <alignment horizontal="left" vertical="top"/>
    </xf>
    <xf numFmtId="8" fontId="22" fillId="13" borderId="4" xfId="0" applyNumberFormat="1" applyFont="1" applyFill="1" applyBorder="1" applyAlignment="1">
      <alignment horizontal="center"/>
    </xf>
    <xf numFmtId="0" fontId="18" fillId="21" borderId="19" xfId="0" applyFont="1" applyFill="1" applyBorder="1" applyAlignment="1">
      <alignment horizontal="left" vertical="top" wrapText="1"/>
    </xf>
    <xf numFmtId="0" fontId="19" fillId="21" borderId="20" xfId="0" applyFont="1" applyFill="1" applyBorder="1" applyAlignment="1">
      <alignment horizontal="left" vertical="top" wrapText="1"/>
    </xf>
    <xf numFmtId="0" fontId="18" fillId="7" borderId="9" xfId="0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16" fillId="7" borderId="0" xfId="0" applyFont="1" applyFill="1" applyAlignment="1">
      <alignment horizontal="center"/>
    </xf>
    <xf numFmtId="0" fontId="16" fillId="0" borderId="38" xfId="0" applyFont="1" applyBorder="1" applyAlignment="1">
      <alignment horizontal="left" vertical="center"/>
    </xf>
    <xf numFmtId="0" fontId="16" fillId="0" borderId="24" xfId="0" applyFont="1" applyBorder="1" applyAlignment="1">
      <alignment horizontal="left" vertical="top"/>
    </xf>
    <xf numFmtId="8" fontId="17" fillId="13" borderId="24" xfId="0" applyNumberFormat="1" applyFont="1" applyFill="1" applyBorder="1" applyAlignment="1">
      <alignment horizontal="center"/>
    </xf>
    <xf numFmtId="0" fontId="16" fillId="0" borderId="39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top"/>
    </xf>
    <xf numFmtId="8" fontId="17" fillId="13" borderId="27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22" fillId="0" borderId="23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left" vertical="center" wrapText="1"/>
    </xf>
    <xf numFmtId="0" fontId="22" fillId="0" borderId="26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5" xfId="0" applyFont="1" applyFill="1" applyBorder="1" applyAlignment="1">
      <alignment horizontal="center" vertical="top" wrapText="1"/>
    </xf>
    <xf numFmtId="0" fontId="4" fillId="3" borderId="10" xfId="0" applyFont="1" applyFill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6" fillId="1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13" fillId="0" borderId="0" xfId="0" applyNumberFormat="1" applyFont="1" applyAlignment="1">
      <alignment horizontal="center"/>
    </xf>
    <xf numFmtId="2" fontId="15" fillId="9" borderId="14" xfId="0" applyNumberFormat="1" applyFont="1" applyFill="1" applyBorder="1" applyAlignment="1">
      <alignment horizontal="center" vertical="center" wrapText="1"/>
    </xf>
    <xf numFmtId="2" fontId="20" fillId="8" borderId="18" xfId="0" applyNumberFormat="1" applyFont="1" applyFill="1" applyBorder="1" applyAlignment="1">
      <alignment horizontal="center" wrapText="1"/>
    </xf>
    <xf numFmtId="2" fontId="17" fillId="0" borderId="0" xfId="0" applyNumberFormat="1" applyFont="1" applyAlignment="1">
      <alignment horizontal="center"/>
    </xf>
    <xf numFmtId="2" fontId="17" fillId="0" borderId="25" xfId="0" applyNumberFormat="1" applyFont="1" applyBorder="1" applyAlignment="1">
      <alignment horizontal="center"/>
    </xf>
    <xf numFmtId="2" fontId="24" fillId="0" borderId="0" xfId="0" applyNumberFormat="1" applyFont="1" applyAlignment="1">
      <alignment horizontal="center" vertical="top"/>
    </xf>
    <xf numFmtId="2" fontId="0" fillId="0" borderId="0" xfId="0" applyNumberFormat="1" applyAlignment="1">
      <alignment horizontal="left" vertical="top"/>
    </xf>
    <xf numFmtId="165" fontId="8" fillId="26" borderId="4" xfId="0" applyNumberFormat="1" applyFont="1" applyFill="1" applyBorder="1" applyAlignment="1">
      <alignment horizontal="center" vertical="center"/>
    </xf>
    <xf numFmtId="166" fontId="8" fillId="26" borderId="4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left" vertical="top"/>
    </xf>
    <xf numFmtId="166" fontId="0" fillId="26" borderId="31" xfId="0" applyNumberFormat="1" applyFill="1" applyBorder="1" applyAlignment="1">
      <alignment horizontal="left" vertical="top"/>
    </xf>
    <xf numFmtId="167" fontId="0" fillId="0" borderId="0" xfId="0" applyNumberFormat="1" applyAlignment="1">
      <alignment horizontal="left" vertical="top"/>
    </xf>
    <xf numFmtId="167" fontId="8" fillId="26" borderId="4" xfId="0" applyNumberFormat="1" applyFont="1" applyFill="1" applyBorder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 wrapText="1"/>
    </xf>
    <xf numFmtId="167" fontId="8" fillId="26" borderId="31" xfId="0" applyNumberFormat="1" applyFont="1" applyFill="1" applyBorder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horizontal="center" vertical="top" wrapText="1"/>
    </xf>
    <xf numFmtId="0" fontId="3" fillId="2" borderId="49" xfId="0" applyFont="1" applyFill="1" applyBorder="1" applyAlignment="1">
      <alignment horizontal="center" vertical="top" wrapText="1"/>
    </xf>
    <xf numFmtId="167" fontId="26" fillId="0" borderId="50" xfId="0" applyNumberFormat="1" applyFont="1" applyBorder="1" applyAlignment="1">
      <alignment horizontal="center" vertical="center" wrapText="1"/>
    </xf>
    <xf numFmtId="167" fontId="26" fillId="0" borderId="51" xfId="0" applyNumberFormat="1" applyFont="1" applyBorder="1" applyAlignment="1">
      <alignment horizontal="center" vertical="center" wrapText="1"/>
    </xf>
    <xf numFmtId="167" fontId="26" fillId="0" borderId="52" xfId="0" applyNumberFormat="1" applyFont="1" applyBorder="1" applyAlignment="1">
      <alignment horizontal="center" vertical="center" wrapText="1"/>
    </xf>
    <xf numFmtId="167" fontId="27" fillId="0" borderId="40" xfId="0" applyNumberFormat="1" applyFont="1" applyBorder="1" applyAlignment="1">
      <alignment horizontal="center" vertical="center" wrapText="1"/>
    </xf>
    <xf numFmtId="167" fontId="27" fillId="0" borderId="53" xfId="0" applyNumberFormat="1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top" wrapText="1"/>
    </xf>
    <xf numFmtId="0" fontId="14" fillId="10" borderId="15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4" fillId="10" borderId="41" xfId="0" applyFont="1" applyFill="1" applyBorder="1" applyAlignment="1">
      <alignment horizontal="center" vertical="center"/>
    </xf>
    <xf numFmtId="0" fontId="14" fillId="15" borderId="22" xfId="0" applyFont="1" applyFill="1" applyBorder="1" applyAlignment="1">
      <alignment horizontal="center" vertical="center" wrapText="1"/>
    </xf>
    <xf numFmtId="0" fontId="14" fillId="15" borderId="16" xfId="0" applyFont="1" applyFill="1" applyBorder="1" applyAlignment="1">
      <alignment horizontal="center" vertical="center" wrapText="1"/>
    </xf>
    <xf numFmtId="0" fontId="14" fillId="17" borderId="29" xfId="0" applyFont="1" applyFill="1" applyBorder="1" applyAlignment="1">
      <alignment horizontal="center" vertical="center"/>
    </xf>
    <xf numFmtId="0" fontId="14" fillId="20" borderId="16" xfId="0" applyFont="1" applyFill="1" applyBorder="1" applyAlignment="1">
      <alignment horizontal="center" vertical="center" wrapText="1"/>
    </xf>
    <xf numFmtId="0" fontId="14" fillId="20" borderId="41" xfId="0" applyFont="1" applyFill="1" applyBorder="1" applyAlignment="1">
      <alignment horizontal="center" vertical="center" wrapText="1"/>
    </xf>
    <xf numFmtId="0" fontId="14" fillId="22" borderId="22" xfId="0" applyFont="1" applyFill="1" applyBorder="1" applyAlignment="1">
      <alignment horizontal="center" vertical="center"/>
    </xf>
    <xf numFmtId="0" fontId="14" fillId="22" borderId="16" xfId="0" applyFont="1" applyFill="1" applyBorder="1" applyAlignment="1">
      <alignment horizontal="center" vertical="center"/>
    </xf>
    <xf numFmtId="0" fontId="16" fillId="14" borderId="35" xfId="0" applyFont="1" applyFill="1" applyBorder="1" applyAlignment="1">
      <alignment horizontal="center" vertical="center"/>
    </xf>
    <xf numFmtId="0" fontId="16" fillId="14" borderId="36" xfId="0" applyFont="1" applyFill="1" applyBorder="1" applyAlignment="1">
      <alignment horizontal="center" vertical="center"/>
    </xf>
    <xf numFmtId="0" fontId="16" fillId="14" borderId="43" xfId="0" applyFont="1" applyFill="1" applyBorder="1" applyAlignment="1">
      <alignment horizontal="center" vertical="center"/>
    </xf>
    <xf numFmtId="0" fontId="17" fillId="25" borderId="38" xfId="0" applyFont="1" applyFill="1" applyBorder="1" applyAlignment="1">
      <alignment horizontal="center" vertical="center"/>
    </xf>
    <xf numFmtId="0" fontId="17" fillId="25" borderId="44" xfId="0" applyFont="1" applyFill="1" applyBorder="1" applyAlignment="1">
      <alignment horizontal="center" vertical="center"/>
    </xf>
    <xf numFmtId="8" fontId="22" fillId="13" borderId="35" xfId="0" applyNumberFormat="1" applyFont="1" applyFill="1" applyBorder="1" applyAlignment="1">
      <alignment horizontal="center" vertical="center"/>
    </xf>
    <xf numFmtId="8" fontId="22" fillId="13" borderId="36" xfId="0" applyNumberFormat="1" applyFont="1" applyFill="1" applyBorder="1" applyAlignment="1">
      <alignment horizontal="center" vertical="center"/>
    </xf>
    <xf numFmtId="8" fontId="22" fillId="13" borderId="43" xfId="0" applyNumberFormat="1" applyFont="1" applyFill="1" applyBorder="1" applyAlignment="1">
      <alignment horizontal="center" vertical="center"/>
    </xf>
    <xf numFmtId="2" fontId="20" fillId="8" borderId="37" xfId="0" applyNumberFormat="1" applyFont="1" applyFill="1" applyBorder="1" applyAlignment="1">
      <alignment horizontal="center" vertical="center" wrapText="1"/>
    </xf>
    <xf numFmtId="2" fontId="20" fillId="8" borderId="21" xfId="0" applyNumberFormat="1" applyFont="1" applyFill="1" applyBorder="1" applyAlignment="1">
      <alignment horizontal="center" vertical="center" wrapText="1"/>
    </xf>
    <xf numFmtId="2" fontId="20" fillId="8" borderId="28" xfId="0" applyNumberFormat="1" applyFont="1" applyFill="1" applyBorder="1" applyAlignment="1">
      <alignment horizontal="center" vertical="center" wrapText="1"/>
    </xf>
    <xf numFmtId="0" fontId="17" fillId="24" borderId="33" xfId="0" applyFont="1" applyFill="1" applyBorder="1" applyAlignment="1">
      <alignment horizontal="center" vertical="center"/>
    </xf>
    <xf numFmtId="0" fontId="17" fillId="24" borderId="34" xfId="0" applyFont="1" applyFill="1" applyBorder="1" applyAlignment="1">
      <alignment horizontal="center" vertical="center"/>
    </xf>
    <xf numFmtId="0" fontId="17" fillId="24" borderId="42" xfId="0" applyFont="1" applyFill="1" applyBorder="1" applyAlignment="1">
      <alignment horizontal="center" vertical="center"/>
    </xf>
    <xf numFmtId="0" fontId="17" fillId="23" borderId="33" xfId="0" applyFont="1" applyFill="1" applyBorder="1" applyAlignment="1">
      <alignment horizontal="center" vertical="center"/>
    </xf>
    <xf numFmtId="0" fontId="17" fillId="23" borderId="34" xfId="0" applyFont="1" applyFill="1" applyBorder="1" applyAlignment="1">
      <alignment horizontal="center" vertical="center"/>
    </xf>
    <xf numFmtId="0" fontId="17" fillId="23" borderId="42" xfId="0" applyFont="1" applyFill="1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left" vertical="top"/>
    </xf>
    <xf numFmtId="0" fontId="28" fillId="0" borderId="38" xfId="0" applyFont="1" applyBorder="1" applyAlignment="1">
      <alignment horizontal="left" vertical="top"/>
    </xf>
    <xf numFmtId="0" fontId="28" fillId="0" borderId="40" xfId="0" applyFont="1" applyBorder="1" applyAlignment="1">
      <alignment horizontal="left" vertical="top"/>
    </xf>
    <xf numFmtId="164" fontId="28" fillId="26" borderId="49" xfId="0" applyNumberFormat="1" applyFont="1" applyFill="1" applyBorder="1" applyAlignment="1">
      <alignment horizontal="left" vertical="top"/>
    </xf>
    <xf numFmtId="0" fontId="28" fillId="0" borderId="39" xfId="0" applyFont="1" applyBorder="1" applyAlignment="1">
      <alignment horizontal="left" vertical="top"/>
    </xf>
    <xf numFmtId="0" fontId="28" fillId="0" borderId="54" xfId="0" applyFont="1" applyBorder="1" applyAlignment="1">
      <alignment horizontal="left" vertical="top"/>
    </xf>
    <xf numFmtId="0" fontId="28" fillId="0" borderId="55" xfId="0" applyFont="1" applyBorder="1" applyAlignment="1">
      <alignment horizontal="left" vertical="top"/>
    </xf>
    <xf numFmtId="0" fontId="28" fillId="0" borderId="5" xfId="0" applyFont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164" fontId="28" fillId="26" borderId="7" xfId="0" applyNumberFormat="1" applyFont="1" applyFill="1" applyBorder="1" applyAlignment="1">
      <alignment horizontal="left" vertical="top"/>
    </xf>
    <xf numFmtId="0" fontId="12" fillId="0" borderId="56" xfId="0" applyFont="1" applyBorder="1" applyAlignment="1"/>
    <xf numFmtId="0" fontId="12" fillId="0" borderId="57" xfId="0" applyFont="1" applyBorder="1" applyAlignment="1"/>
    <xf numFmtId="0" fontId="12" fillId="0" borderId="58" xfId="0" applyFont="1" applyBorder="1" applyAlignment="1"/>
    <xf numFmtId="0" fontId="30" fillId="0" borderId="52" xfId="0" applyFont="1" applyBorder="1" applyAlignment="1">
      <alignment horizontal="justify" vertical="center"/>
    </xf>
    <xf numFmtId="0" fontId="12" fillId="0" borderId="53" xfId="0" applyFont="1" applyBorder="1" applyAlignment="1"/>
    <xf numFmtId="0" fontId="12" fillId="0" borderId="59" xfId="0" applyFont="1" applyBorder="1" applyAlignment="1"/>
    <xf numFmtId="0" fontId="12" fillId="0" borderId="0" xfId="0" applyFont="1" applyAlignment="1"/>
    <xf numFmtId="0" fontId="29" fillId="0" borderId="0" xfId="0" applyFont="1" applyAlignment="1">
      <alignment vertical="center"/>
    </xf>
    <xf numFmtId="0" fontId="29" fillId="0" borderId="8" xfId="0" applyFont="1" applyBorder="1" applyAlignment="1">
      <alignment vertical="center"/>
    </xf>
    <xf numFmtId="0" fontId="29" fillId="0" borderId="60" xfId="0" applyFont="1" applyBorder="1" applyAlignment="1">
      <alignment vertical="center"/>
    </xf>
    <xf numFmtId="0" fontId="29" fillId="0" borderId="61" xfId="0" applyFont="1" applyBorder="1" applyAlignment="1">
      <alignment vertical="center"/>
    </xf>
    <xf numFmtId="0" fontId="29" fillId="0" borderId="56" xfId="0" applyFont="1" applyBorder="1" applyAlignment="1">
      <alignment vertical="center"/>
    </xf>
    <xf numFmtId="0" fontId="29" fillId="0" borderId="57" xfId="0" applyFont="1" applyBorder="1" applyAlignment="1">
      <alignment vertical="center"/>
    </xf>
    <xf numFmtId="0" fontId="29" fillId="0" borderId="58" xfId="0" applyFont="1" applyBorder="1" applyAlignment="1">
      <alignment vertical="center"/>
    </xf>
    <xf numFmtId="0" fontId="12" fillId="0" borderId="51" xfId="0" applyFont="1" applyBorder="1" applyAlignment="1"/>
    <xf numFmtId="0" fontId="12" fillId="0" borderId="62" xfId="0" applyFont="1" applyBorder="1" applyAlignment="1"/>
    <xf numFmtId="0" fontId="12" fillId="0" borderId="52" xfId="0" applyFont="1" applyBorder="1" applyAlignment="1"/>
    <xf numFmtId="0" fontId="29" fillId="0" borderId="5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103585</xdr:colOff>
      <xdr:row>0</xdr:row>
      <xdr:rowOff>0</xdr:rowOff>
    </xdr:from>
    <xdr:to>
      <xdr:col>2</xdr:col>
      <xdr:colOff>127383</xdr:colOff>
      <xdr:row>4</xdr:row>
      <xdr:rowOff>99878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F3A081A-6F96-47C4-8692-0642ECBD0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1960" y="0"/>
          <a:ext cx="2185973" cy="747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F87"/>
  <sheetViews>
    <sheetView zoomScaleNormal="100" workbookViewId="0">
      <selection activeCell="G15" sqref="G15"/>
    </sheetView>
  </sheetViews>
  <sheetFormatPr defaultRowHeight="19.5" x14ac:dyDescent="0.2"/>
  <cols>
    <col min="1" max="1" width="39.1640625" style="5" customWidth="1"/>
    <col min="2" max="2" width="37.83203125" style="5" bestFit="1" customWidth="1"/>
    <col min="3" max="3" width="51.5" style="5" customWidth="1"/>
    <col min="4" max="4" width="21.83203125" style="125" customWidth="1"/>
    <col min="5" max="5" width="15.83203125" style="109" customWidth="1"/>
    <col min="6" max="6" width="15.83203125" style="126" bestFit="1" customWidth="1"/>
    <col min="7" max="7" width="38.1640625" customWidth="1"/>
    <col min="8" max="8" width="38" customWidth="1"/>
    <col min="9" max="9" width="20.83203125" customWidth="1"/>
  </cols>
  <sheetData>
    <row r="1" spans="1:6" ht="12.75" x14ac:dyDescent="0.2">
      <c r="A1" s="127"/>
      <c r="B1" s="127"/>
      <c r="C1" s="127"/>
      <c r="D1" s="127"/>
    </row>
    <row r="2" spans="1:6" ht="12.75" x14ac:dyDescent="0.2">
      <c r="A2" s="2"/>
      <c r="B2" s="2"/>
      <c r="C2" s="2"/>
      <c r="D2" s="121"/>
    </row>
    <row r="3" spans="1:6" ht="12.75" x14ac:dyDescent="0.2">
      <c r="A3" s="2"/>
      <c r="B3" s="2"/>
      <c r="C3" s="2"/>
      <c r="D3" s="121"/>
    </row>
    <row r="4" spans="1:6" ht="12.75" x14ac:dyDescent="0.2">
      <c r="A4" s="2"/>
      <c r="B4" s="2"/>
      <c r="C4" s="2"/>
      <c r="D4" s="121"/>
    </row>
    <row r="5" spans="1:6" ht="12.75" x14ac:dyDescent="0.2">
      <c r="A5" s="2"/>
      <c r="B5" s="2"/>
      <c r="C5" s="2"/>
      <c r="D5" s="121"/>
    </row>
    <row r="6" spans="1:6" ht="12.75" x14ac:dyDescent="0.2">
      <c r="A6" s="2"/>
      <c r="B6" s="2"/>
      <c r="C6" s="2"/>
      <c r="D6" s="121"/>
    </row>
    <row r="7" spans="1:6" ht="25.5" x14ac:dyDescent="0.2">
      <c r="A7" s="9" t="s">
        <v>0</v>
      </c>
      <c r="B7" s="9" t="s">
        <v>1</v>
      </c>
      <c r="C7" s="9" t="s">
        <v>2</v>
      </c>
      <c r="D7" s="121"/>
      <c r="E7" s="23" t="s">
        <v>3</v>
      </c>
      <c r="F7" s="111" t="s">
        <v>4</v>
      </c>
    </row>
    <row r="8" spans="1:6" ht="18" x14ac:dyDescent="0.2">
      <c r="A8" s="140" t="s">
        <v>5</v>
      </c>
      <c r="B8" s="141"/>
      <c r="C8" s="141"/>
      <c r="D8" s="142"/>
    </row>
    <row r="9" spans="1:6" ht="19.5" customHeight="1" x14ac:dyDescent="0.2">
      <c r="A9" s="95" t="s">
        <v>6</v>
      </c>
      <c r="B9" s="96" t="s">
        <v>7</v>
      </c>
      <c r="C9" s="96" t="s">
        <v>8</v>
      </c>
      <c r="D9" s="134" t="s">
        <v>9</v>
      </c>
    </row>
    <row r="10" spans="1:6" ht="19.5" customHeight="1" x14ac:dyDescent="0.2">
      <c r="A10" s="14" t="s">
        <v>10</v>
      </c>
      <c r="B10" s="14" t="s">
        <v>11</v>
      </c>
      <c r="C10" s="14" t="s">
        <v>12</v>
      </c>
      <c r="D10" s="135"/>
    </row>
    <row r="11" spans="1:6" ht="19.5" customHeight="1" x14ac:dyDescent="0.2">
      <c r="A11" s="14" t="s">
        <v>13</v>
      </c>
      <c r="B11" s="14" t="s">
        <v>14</v>
      </c>
      <c r="C11" s="14" t="s">
        <v>15</v>
      </c>
      <c r="D11" s="136"/>
    </row>
    <row r="12" spans="1:6" ht="36" x14ac:dyDescent="0.2">
      <c r="A12" s="92" t="s">
        <v>16</v>
      </c>
      <c r="B12" s="93" t="s">
        <v>17</v>
      </c>
      <c r="C12" s="94" t="s">
        <v>18</v>
      </c>
      <c r="D12" s="122"/>
      <c r="E12" s="109">
        <v>10</v>
      </c>
      <c r="F12" s="126">
        <f>D12*E12</f>
        <v>0</v>
      </c>
    </row>
    <row r="13" spans="1:6" x14ac:dyDescent="0.2">
      <c r="A13" s="3"/>
      <c r="B13" s="3"/>
      <c r="C13" s="3"/>
      <c r="D13" s="123"/>
    </row>
    <row r="14" spans="1:6" ht="18" x14ac:dyDescent="0.2">
      <c r="A14" s="131" t="s">
        <v>19</v>
      </c>
      <c r="B14" s="132"/>
      <c r="C14" s="132"/>
      <c r="D14" s="133"/>
    </row>
    <row r="15" spans="1:6" ht="12.75" x14ac:dyDescent="0.2">
      <c r="A15" s="91" t="s">
        <v>20</v>
      </c>
      <c r="B15" s="14" t="s">
        <v>21</v>
      </c>
      <c r="C15" s="98" t="s">
        <v>8</v>
      </c>
      <c r="D15" s="134" t="s">
        <v>9</v>
      </c>
    </row>
    <row r="16" spans="1:6" ht="12.75" x14ac:dyDescent="0.2">
      <c r="A16" s="14" t="s">
        <v>22</v>
      </c>
      <c r="B16" s="14" t="s">
        <v>23</v>
      </c>
      <c r="C16" s="98" t="s">
        <v>12</v>
      </c>
      <c r="D16" s="135"/>
    </row>
    <row r="17" spans="1:6" ht="12.75" x14ac:dyDescent="0.2">
      <c r="A17" s="14" t="s">
        <v>24</v>
      </c>
      <c r="B17" s="14" t="s">
        <v>25</v>
      </c>
      <c r="C17" s="98" t="s">
        <v>15</v>
      </c>
      <c r="D17" s="136"/>
    </row>
    <row r="18" spans="1:6" x14ac:dyDescent="0.2">
      <c r="A18" s="11" t="s">
        <v>26</v>
      </c>
      <c r="B18" s="11" t="s">
        <v>27</v>
      </c>
      <c r="C18" s="12" t="s">
        <v>28</v>
      </c>
      <c r="D18" s="122"/>
      <c r="E18" s="109">
        <v>15</v>
      </c>
      <c r="F18" s="126">
        <f>D18*E18</f>
        <v>0</v>
      </c>
    </row>
    <row r="19" spans="1:6" x14ac:dyDescent="0.2">
      <c r="A19" s="3"/>
      <c r="B19" s="3"/>
      <c r="C19" s="3"/>
      <c r="D19" s="123"/>
    </row>
    <row r="20" spans="1:6" ht="18" x14ac:dyDescent="0.2">
      <c r="A20" s="131" t="s">
        <v>29</v>
      </c>
      <c r="B20" s="132"/>
      <c r="C20" s="132"/>
      <c r="D20" s="133"/>
    </row>
    <row r="21" spans="1:6" ht="12.75" x14ac:dyDescent="0.2">
      <c r="A21" s="91" t="s">
        <v>30</v>
      </c>
      <c r="B21" s="14" t="s">
        <v>31</v>
      </c>
      <c r="C21" s="98" t="s">
        <v>8</v>
      </c>
      <c r="D21" s="134" t="s">
        <v>9</v>
      </c>
    </row>
    <row r="22" spans="1:6" ht="12.75" x14ac:dyDescent="0.2">
      <c r="A22" s="14" t="s">
        <v>32</v>
      </c>
      <c r="B22" s="14" t="s">
        <v>33</v>
      </c>
      <c r="C22" s="98" t="s">
        <v>12</v>
      </c>
      <c r="D22" s="135"/>
    </row>
    <row r="23" spans="1:6" ht="12.75" x14ac:dyDescent="0.2">
      <c r="A23" s="14" t="s">
        <v>34</v>
      </c>
      <c r="B23" s="14" t="s">
        <v>35</v>
      </c>
      <c r="C23" s="98" t="s">
        <v>15</v>
      </c>
      <c r="D23" s="136"/>
    </row>
    <row r="24" spans="1:6" ht="36" x14ac:dyDescent="0.2">
      <c r="A24" s="99" t="s">
        <v>36</v>
      </c>
      <c r="B24" s="99" t="s">
        <v>37</v>
      </c>
      <c r="C24" s="100" t="s">
        <v>38</v>
      </c>
      <c r="D24" s="122"/>
      <c r="E24" s="109">
        <v>25</v>
      </c>
      <c r="F24" s="126">
        <f>D24*E24</f>
        <v>0</v>
      </c>
    </row>
    <row r="25" spans="1:6" x14ac:dyDescent="0.25">
      <c r="A25" s="4"/>
      <c r="B25" s="4"/>
      <c r="C25" s="4"/>
      <c r="D25" s="123"/>
    </row>
    <row r="26" spans="1:6" ht="18" x14ac:dyDescent="0.2">
      <c r="A26" s="140" t="s">
        <v>39</v>
      </c>
      <c r="B26" s="141"/>
      <c r="C26" s="141"/>
      <c r="D26" s="142"/>
    </row>
    <row r="27" spans="1:6" ht="12.75" x14ac:dyDescent="0.2">
      <c r="A27" s="14" t="s">
        <v>32</v>
      </c>
      <c r="B27" s="14" t="s">
        <v>33</v>
      </c>
      <c r="C27" s="98" t="s">
        <v>12</v>
      </c>
      <c r="D27" s="137" t="s">
        <v>9</v>
      </c>
    </row>
    <row r="28" spans="1:6" ht="12.75" x14ac:dyDescent="0.2">
      <c r="A28" s="14" t="s">
        <v>40</v>
      </c>
      <c r="B28" s="14" t="s">
        <v>41</v>
      </c>
      <c r="C28" s="98" t="s">
        <v>42</v>
      </c>
      <c r="D28" s="138"/>
    </row>
    <row r="29" spans="1:6" ht="31.5" x14ac:dyDescent="0.2">
      <c r="A29" s="101" t="s">
        <v>43</v>
      </c>
      <c r="B29" s="101" t="s">
        <v>43</v>
      </c>
      <c r="C29" s="101" t="s">
        <v>43</v>
      </c>
      <c r="D29" s="122"/>
      <c r="E29" s="109">
        <v>22</v>
      </c>
      <c r="F29" s="126">
        <f>D29*E29</f>
        <v>0</v>
      </c>
    </row>
    <row r="30" spans="1:6" x14ac:dyDescent="0.25">
      <c r="A30" s="4"/>
      <c r="B30" s="4"/>
      <c r="C30" s="4"/>
      <c r="D30" s="123"/>
    </row>
    <row r="31" spans="1:6" x14ac:dyDescent="0.25">
      <c r="A31" s="4"/>
      <c r="B31" s="4"/>
      <c r="C31" s="4"/>
      <c r="D31" s="123"/>
    </row>
    <row r="32" spans="1:6" ht="26.25" x14ac:dyDescent="0.2">
      <c r="A32" s="128" t="s">
        <v>44</v>
      </c>
      <c r="B32" s="129"/>
      <c r="C32" s="129"/>
      <c r="D32" s="130"/>
    </row>
    <row r="33" spans="1:6" x14ac:dyDescent="0.2">
      <c r="A33" s="15"/>
      <c r="B33" s="16"/>
      <c r="C33" s="8"/>
      <c r="D33" s="123"/>
    </row>
    <row r="34" spans="1:6" ht="18" x14ac:dyDescent="0.2">
      <c r="A34" s="139" t="s">
        <v>45</v>
      </c>
      <c r="B34" s="139"/>
      <c r="C34" s="139"/>
      <c r="D34" s="173" t="s">
        <v>298</v>
      </c>
    </row>
    <row r="35" spans="1:6" x14ac:dyDescent="0.2">
      <c r="A35" s="6" t="s">
        <v>46</v>
      </c>
      <c r="B35" s="6" t="s">
        <v>47</v>
      </c>
      <c r="C35" s="97" t="s">
        <v>48</v>
      </c>
      <c r="D35" s="124"/>
      <c r="E35" s="109">
        <v>10</v>
      </c>
      <c r="F35" s="126">
        <f>D35*E35</f>
        <v>0</v>
      </c>
    </row>
    <row r="36" spans="1:6" x14ac:dyDescent="0.2">
      <c r="A36" s="6" t="s">
        <v>49</v>
      </c>
      <c r="B36" s="6" t="s">
        <v>50</v>
      </c>
      <c r="C36" s="97" t="s">
        <v>51</v>
      </c>
      <c r="D36" s="124"/>
      <c r="E36" s="109">
        <v>15</v>
      </c>
      <c r="F36" s="126">
        <f>D36*E36</f>
        <v>0</v>
      </c>
    </row>
    <row r="37" spans="1:6" x14ac:dyDescent="0.2">
      <c r="A37" s="6" t="s">
        <v>52</v>
      </c>
      <c r="B37" s="6" t="s">
        <v>53</v>
      </c>
      <c r="C37" s="97" t="s">
        <v>54</v>
      </c>
      <c r="D37" s="124"/>
      <c r="E37" s="109">
        <v>15</v>
      </c>
      <c r="F37" s="126">
        <f>D37*E37</f>
        <v>0</v>
      </c>
    </row>
    <row r="38" spans="1:6" x14ac:dyDescent="0.2">
      <c r="A38" s="6" t="s">
        <v>55</v>
      </c>
      <c r="B38" s="6" t="s">
        <v>56</v>
      </c>
      <c r="C38" s="97" t="s">
        <v>57</v>
      </c>
      <c r="D38" s="124"/>
      <c r="E38" s="109">
        <v>15</v>
      </c>
      <c r="F38" s="126">
        <f>D38*E38</f>
        <v>0</v>
      </c>
    </row>
    <row r="39" spans="1:6" x14ac:dyDescent="0.2">
      <c r="A39" s="8"/>
      <c r="B39" s="8"/>
      <c r="C39" s="8"/>
      <c r="D39" s="123"/>
    </row>
    <row r="40" spans="1:6" x14ac:dyDescent="0.2">
      <c r="A40" s="139" t="s">
        <v>58</v>
      </c>
      <c r="B40" s="139"/>
      <c r="C40" s="139"/>
      <c r="D40" s="123"/>
    </row>
    <row r="41" spans="1:6" x14ac:dyDescent="0.2">
      <c r="A41" s="13" t="s">
        <v>59</v>
      </c>
      <c r="B41" s="13" t="s">
        <v>60</v>
      </c>
      <c r="C41" s="13" t="s">
        <v>61</v>
      </c>
      <c r="D41" s="122"/>
      <c r="E41" s="109">
        <v>10</v>
      </c>
      <c r="F41" s="126">
        <f>D41*E41</f>
        <v>0</v>
      </c>
    </row>
    <row r="42" spans="1:6" x14ac:dyDescent="0.2">
      <c r="A42" s="13" t="s">
        <v>62</v>
      </c>
      <c r="B42" s="13" t="s">
        <v>63</v>
      </c>
      <c r="C42" s="13" t="s">
        <v>64</v>
      </c>
      <c r="D42" s="122"/>
      <c r="E42" s="109">
        <v>10</v>
      </c>
      <c r="F42" s="126">
        <f>D42*E42</f>
        <v>0</v>
      </c>
    </row>
    <row r="43" spans="1:6" x14ac:dyDescent="0.2">
      <c r="A43" s="13" t="s">
        <v>65</v>
      </c>
      <c r="B43" s="13" t="s">
        <v>66</v>
      </c>
      <c r="C43" s="13" t="s">
        <v>67</v>
      </c>
      <c r="D43" s="122"/>
      <c r="E43" s="109">
        <v>15</v>
      </c>
      <c r="F43" s="126">
        <f>D43*E43</f>
        <v>0</v>
      </c>
    </row>
    <row r="44" spans="1:6" x14ac:dyDescent="0.2">
      <c r="A44" s="13" t="s">
        <v>68</v>
      </c>
      <c r="B44" s="13" t="s">
        <v>68</v>
      </c>
      <c r="C44" s="13" t="s">
        <v>68</v>
      </c>
      <c r="D44" s="122"/>
      <c r="E44" s="109">
        <v>1</v>
      </c>
      <c r="F44" s="126">
        <f>D44*E44</f>
        <v>0</v>
      </c>
    </row>
    <row r="45" spans="1:6" x14ac:dyDescent="0.2">
      <c r="A45" s="13" t="s">
        <v>69</v>
      </c>
      <c r="B45" s="13" t="s">
        <v>69</v>
      </c>
      <c r="C45" s="13" t="s">
        <v>69</v>
      </c>
      <c r="D45" s="122"/>
      <c r="E45" s="109">
        <v>1</v>
      </c>
      <c r="F45" s="126">
        <f>D45*E45</f>
        <v>0</v>
      </c>
    </row>
    <row r="46" spans="1:6" ht="12.75" x14ac:dyDescent="0.2">
      <c r="A46"/>
      <c r="B46"/>
      <c r="C46"/>
      <c r="D46" s="121"/>
    </row>
    <row r="47" spans="1:6" ht="18" x14ac:dyDescent="0.2">
      <c r="A47" s="139" t="s">
        <v>70</v>
      </c>
      <c r="B47" s="139"/>
      <c r="C47" s="139"/>
      <c r="D47" s="121"/>
    </row>
    <row r="48" spans="1:6" ht="22.5" x14ac:dyDescent="0.2">
      <c r="A48" s="13" t="s">
        <v>71</v>
      </c>
      <c r="B48" s="13" t="s">
        <v>72</v>
      </c>
      <c r="C48" s="13" t="s">
        <v>72</v>
      </c>
      <c r="D48" s="122"/>
      <c r="E48" s="109">
        <v>12</v>
      </c>
      <c r="F48" s="126">
        <f t="shared" ref="F48:F53" si="0">D48*E48</f>
        <v>0</v>
      </c>
    </row>
    <row r="49" spans="1:6" x14ac:dyDescent="0.2">
      <c r="A49" s="13" t="s">
        <v>73</v>
      </c>
      <c r="B49" s="13" t="s">
        <v>73</v>
      </c>
      <c r="C49" s="13" t="s">
        <v>73</v>
      </c>
      <c r="D49" s="122"/>
      <c r="E49" s="109">
        <v>12</v>
      </c>
      <c r="F49" s="126">
        <f t="shared" si="0"/>
        <v>0</v>
      </c>
    </row>
    <row r="50" spans="1:6" x14ac:dyDescent="0.2">
      <c r="A50" s="13" t="s">
        <v>74</v>
      </c>
      <c r="B50" s="13" t="s">
        <v>74</v>
      </c>
      <c r="C50" s="13" t="s">
        <v>74</v>
      </c>
      <c r="D50" s="122"/>
      <c r="E50" s="109">
        <v>12</v>
      </c>
      <c r="F50" s="126">
        <f t="shared" si="0"/>
        <v>0</v>
      </c>
    </row>
    <row r="51" spans="1:6" x14ac:dyDescent="0.2">
      <c r="A51" s="13" t="s">
        <v>75</v>
      </c>
      <c r="B51" s="13" t="s">
        <v>75</v>
      </c>
      <c r="C51" s="13" t="s">
        <v>75</v>
      </c>
      <c r="D51" s="122"/>
      <c r="E51" s="109">
        <v>12</v>
      </c>
      <c r="F51" s="126">
        <f t="shared" si="0"/>
        <v>0</v>
      </c>
    </row>
    <row r="52" spans="1:6" x14ac:dyDescent="0.2">
      <c r="A52" s="13" t="s">
        <v>76</v>
      </c>
      <c r="B52" s="13" t="s">
        <v>76</v>
      </c>
      <c r="C52" s="13" t="s">
        <v>76</v>
      </c>
      <c r="D52" s="122"/>
      <c r="E52" s="109">
        <v>12</v>
      </c>
      <c r="F52" s="126">
        <f t="shared" si="0"/>
        <v>0</v>
      </c>
    </row>
    <row r="53" spans="1:6" ht="22.5" x14ac:dyDescent="0.2">
      <c r="A53" s="13" t="s">
        <v>77</v>
      </c>
      <c r="B53" s="13" t="s">
        <v>77</v>
      </c>
      <c r="C53" s="13" t="s">
        <v>77</v>
      </c>
      <c r="D53" s="122"/>
      <c r="E53" s="109">
        <v>12</v>
      </c>
      <c r="F53" s="126">
        <f t="shared" si="0"/>
        <v>0</v>
      </c>
    </row>
    <row r="54" spans="1:6" ht="12.75" x14ac:dyDescent="0.2">
      <c r="A54"/>
      <c r="B54"/>
      <c r="C54"/>
      <c r="D54" s="121"/>
    </row>
    <row r="55" spans="1:6" x14ac:dyDescent="0.2">
      <c r="A55" s="139" t="s">
        <v>78</v>
      </c>
      <c r="B55" s="139"/>
      <c r="C55" s="139"/>
      <c r="D55" s="122"/>
    </row>
    <row r="56" spans="1:6" x14ac:dyDescent="0.2">
      <c r="A56" s="13" t="s">
        <v>79</v>
      </c>
      <c r="B56" s="13" t="s">
        <v>79</v>
      </c>
      <c r="C56" s="13" t="s">
        <v>79</v>
      </c>
      <c r="D56" s="122"/>
      <c r="E56" s="109">
        <v>12</v>
      </c>
      <c r="F56" s="126">
        <f>D56*E56</f>
        <v>0</v>
      </c>
    </row>
    <row r="57" spans="1:6" x14ac:dyDescent="0.2">
      <c r="A57" s="13" t="s">
        <v>80</v>
      </c>
      <c r="B57" s="13" t="s">
        <v>80</v>
      </c>
      <c r="C57" s="13" t="s">
        <v>80</v>
      </c>
      <c r="D57" s="122"/>
      <c r="E57" s="109">
        <v>12</v>
      </c>
      <c r="F57" s="126">
        <f>D57*E57</f>
        <v>0</v>
      </c>
    </row>
    <row r="58" spans="1:6" x14ac:dyDescent="0.2">
      <c r="A58" s="13" t="s">
        <v>81</v>
      </c>
      <c r="B58" s="13" t="s">
        <v>81</v>
      </c>
      <c r="C58" s="13" t="s">
        <v>81</v>
      </c>
      <c r="D58" s="122"/>
      <c r="E58" s="109">
        <v>12</v>
      </c>
      <c r="F58" s="126">
        <f>D58*E58</f>
        <v>0</v>
      </c>
    </row>
    <row r="59" spans="1:6" x14ac:dyDescent="0.2">
      <c r="A59" s="13" t="s">
        <v>82</v>
      </c>
      <c r="B59" s="13" t="s">
        <v>82</v>
      </c>
      <c r="C59" s="13" t="s">
        <v>82</v>
      </c>
      <c r="D59" s="122"/>
      <c r="E59" s="109">
        <v>12</v>
      </c>
      <c r="F59" s="126">
        <f>D59*E59</f>
        <v>0</v>
      </c>
    </row>
    <row r="60" spans="1:6" x14ac:dyDescent="0.2">
      <c r="A60" s="13" t="s">
        <v>83</v>
      </c>
      <c r="B60" s="13" t="s">
        <v>83</v>
      </c>
      <c r="C60" s="13" t="s">
        <v>83</v>
      </c>
      <c r="D60" s="122"/>
      <c r="E60" s="109">
        <v>5</v>
      </c>
      <c r="F60" s="126">
        <f>D60*E60</f>
        <v>0</v>
      </c>
    </row>
    <row r="61" spans="1:6" x14ac:dyDescent="0.2">
      <c r="D61" s="123"/>
    </row>
    <row r="62" spans="1:6" x14ac:dyDescent="0.2">
      <c r="D62" s="123"/>
    </row>
    <row r="63" spans="1:6" x14ac:dyDescent="0.2">
      <c r="D63" s="123"/>
    </row>
    <row r="64" spans="1:6" x14ac:dyDescent="0.2">
      <c r="D64" s="123"/>
    </row>
    <row r="65" spans="4:4" x14ac:dyDescent="0.2">
      <c r="D65" s="123"/>
    </row>
    <row r="66" spans="4:4" x14ac:dyDescent="0.2">
      <c r="D66" s="123"/>
    </row>
    <row r="67" spans="4:4" x14ac:dyDescent="0.2">
      <c r="D67" s="123"/>
    </row>
    <row r="68" spans="4:4" x14ac:dyDescent="0.2">
      <c r="D68" s="123"/>
    </row>
    <row r="69" spans="4:4" x14ac:dyDescent="0.2">
      <c r="D69" s="123"/>
    </row>
    <row r="70" spans="4:4" x14ac:dyDescent="0.2">
      <c r="D70" s="123"/>
    </row>
    <row r="71" spans="4:4" x14ac:dyDescent="0.2">
      <c r="D71" s="123"/>
    </row>
    <row r="72" spans="4:4" x14ac:dyDescent="0.2">
      <c r="D72" s="123"/>
    </row>
    <row r="73" spans="4:4" x14ac:dyDescent="0.2">
      <c r="D73" s="123"/>
    </row>
    <row r="74" spans="4:4" x14ac:dyDescent="0.2">
      <c r="D74" s="123"/>
    </row>
    <row r="75" spans="4:4" x14ac:dyDescent="0.2">
      <c r="D75" s="123"/>
    </row>
    <row r="76" spans="4:4" x14ac:dyDescent="0.2">
      <c r="D76" s="123"/>
    </row>
    <row r="77" spans="4:4" x14ac:dyDescent="0.2">
      <c r="D77" s="123"/>
    </row>
    <row r="78" spans="4:4" x14ac:dyDescent="0.2">
      <c r="D78" s="123"/>
    </row>
    <row r="79" spans="4:4" x14ac:dyDescent="0.2">
      <c r="D79" s="123"/>
    </row>
    <row r="80" spans="4:4" x14ac:dyDescent="0.2">
      <c r="D80" s="123"/>
    </row>
    <row r="81" spans="4:4" x14ac:dyDescent="0.2">
      <c r="D81" s="123"/>
    </row>
    <row r="82" spans="4:4" x14ac:dyDescent="0.2">
      <c r="D82" s="123"/>
    </row>
    <row r="83" spans="4:4" x14ac:dyDescent="0.2">
      <c r="D83" s="123"/>
    </row>
    <row r="84" spans="4:4" x14ac:dyDescent="0.2">
      <c r="D84" s="123"/>
    </row>
    <row r="85" spans="4:4" x14ac:dyDescent="0.2">
      <c r="D85" s="123"/>
    </row>
    <row r="86" spans="4:4" x14ac:dyDescent="0.2">
      <c r="D86" s="123"/>
    </row>
    <row r="87" spans="4:4" x14ac:dyDescent="0.2">
      <c r="D87" s="123"/>
    </row>
  </sheetData>
  <mergeCells count="14">
    <mergeCell ref="A47:C47"/>
    <mergeCell ref="A55:C55"/>
    <mergeCell ref="A40:C40"/>
    <mergeCell ref="A8:D8"/>
    <mergeCell ref="A34:C34"/>
    <mergeCell ref="A26:D26"/>
    <mergeCell ref="A1:D1"/>
    <mergeCell ref="A32:D32"/>
    <mergeCell ref="A14:D14"/>
    <mergeCell ref="A20:D20"/>
    <mergeCell ref="D9:D11"/>
    <mergeCell ref="D15:D17"/>
    <mergeCell ref="D21:D23"/>
    <mergeCell ref="D27:D28"/>
  </mergeCells>
  <pageMargins left="0.7" right="0.7" top="0.75" bottom="0.75" header="0.3" footer="0.3"/>
  <pageSetup paperSize="9" scale="67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A1F2-CE79-4286-BCF7-BC9DC58F2A2D}">
  <sheetPr>
    <tabColor rgb="FFC00000"/>
  </sheetPr>
  <dimension ref="B1:G38"/>
  <sheetViews>
    <sheetView workbookViewId="0">
      <selection activeCell="G10" sqref="G10"/>
    </sheetView>
  </sheetViews>
  <sheetFormatPr defaultRowHeight="12.75" x14ac:dyDescent="0.2"/>
  <cols>
    <col min="2" max="2" width="37.1640625" style="107" bestFit="1" customWidth="1"/>
    <col min="3" max="3" width="37.83203125" style="107" bestFit="1" customWidth="1"/>
    <col min="4" max="4" width="39" style="107" bestFit="1" customWidth="1"/>
    <col min="5" max="5" width="18.1640625" customWidth="1"/>
    <col min="6" max="6" width="15.1640625" customWidth="1"/>
    <col min="7" max="7" width="19.1640625" customWidth="1"/>
  </cols>
  <sheetData>
    <row r="1" spans="2:7" ht="25.5" x14ac:dyDescent="0.2">
      <c r="E1" s="1" t="s">
        <v>298</v>
      </c>
      <c r="F1" s="23" t="s">
        <v>3</v>
      </c>
      <c r="G1" s="24" t="s">
        <v>4</v>
      </c>
    </row>
    <row r="2" spans="2:7" ht="19.5" x14ac:dyDescent="0.2">
      <c r="B2" s="143" t="s">
        <v>84</v>
      </c>
      <c r="C2" s="143"/>
      <c r="D2" s="143"/>
      <c r="E2" s="7"/>
    </row>
    <row r="3" spans="2:7" ht="19.5" x14ac:dyDescent="0.2">
      <c r="B3" s="14" t="s">
        <v>85</v>
      </c>
      <c r="C3" s="14" t="s">
        <v>85</v>
      </c>
      <c r="D3" s="14" t="s">
        <v>85</v>
      </c>
      <c r="E3" s="118"/>
      <c r="F3">
        <v>10</v>
      </c>
    </row>
    <row r="4" spans="2:7" ht="19.5" x14ac:dyDescent="0.2">
      <c r="B4" s="14" t="s">
        <v>86</v>
      </c>
      <c r="C4" s="14" t="s">
        <v>86</v>
      </c>
      <c r="D4" s="14" t="s">
        <v>86</v>
      </c>
      <c r="E4" s="118"/>
      <c r="F4">
        <v>10</v>
      </c>
    </row>
    <row r="5" spans="2:7" ht="19.5" x14ac:dyDescent="0.2">
      <c r="B5" s="14" t="s">
        <v>87</v>
      </c>
      <c r="C5" s="14" t="s">
        <v>87</v>
      </c>
      <c r="D5" s="14" t="s">
        <v>87</v>
      </c>
      <c r="E5" s="118"/>
      <c r="F5">
        <v>10</v>
      </c>
    </row>
    <row r="6" spans="2:7" ht="19.5" x14ac:dyDescent="0.2">
      <c r="B6" s="14" t="s">
        <v>88</v>
      </c>
      <c r="C6" s="14" t="s">
        <v>88</v>
      </c>
      <c r="D6" s="14" t="s">
        <v>88</v>
      </c>
      <c r="E6" s="118"/>
      <c r="F6">
        <v>10</v>
      </c>
    </row>
    <row r="7" spans="2:7" ht="19.5" x14ac:dyDescent="0.2">
      <c r="B7" s="14" t="s">
        <v>89</v>
      </c>
      <c r="C7" s="14" t="s">
        <v>89</v>
      </c>
      <c r="D7" s="14" t="s">
        <v>89</v>
      </c>
      <c r="E7" s="118"/>
      <c r="F7">
        <v>10</v>
      </c>
    </row>
    <row r="8" spans="2:7" ht="19.5" x14ac:dyDescent="0.2">
      <c r="B8" s="14" t="s">
        <v>90</v>
      </c>
      <c r="C8" s="14" t="s">
        <v>90</v>
      </c>
      <c r="D8" s="14" t="s">
        <v>90</v>
      </c>
      <c r="E8" s="118"/>
      <c r="F8">
        <v>10</v>
      </c>
    </row>
    <row r="9" spans="2:7" x14ac:dyDescent="0.2">
      <c r="E9" s="119"/>
    </row>
    <row r="10" spans="2:7" ht="19.5" x14ac:dyDescent="0.2">
      <c r="B10" s="144" t="s">
        <v>91</v>
      </c>
      <c r="C10" s="144"/>
      <c r="D10" s="144"/>
      <c r="E10" s="118"/>
    </row>
    <row r="11" spans="2:7" ht="19.5" x14ac:dyDescent="0.2">
      <c r="B11" s="91" t="s">
        <v>92</v>
      </c>
      <c r="C11" s="91" t="s">
        <v>93</v>
      </c>
      <c r="D11" s="91" t="s">
        <v>92</v>
      </c>
      <c r="E11" s="118"/>
      <c r="F11">
        <v>5</v>
      </c>
    </row>
    <row r="12" spans="2:7" ht="22.5" x14ac:dyDescent="0.2">
      <c r="B12" s="91" t="s">
        <v>94</v>
      </c>
      <c r="C12" s="91" t="s">
        <v>95</v>
      </c>
      <c r="D12" s="91" t="s">
        <v>94</v>
      </c>
      <c r="E12" s="118"/>
      <c r="F12">
        <v>5</v>
      </c>
    </row>
    <row r="13" spans="2:7" ht="19.5" x14ac:dyDescent="0.2">
      <c r="B13" s="91" t="s">
        <v>96</v>
      </c>
      <c r="C13" s="91" t="s">
        <v>97</v>
      </c>
      <c r="D13" s="91" t="s">
        <v>96</v>
      </c>
      <c r="E13" s="118"/>
      <c r="F13">
        <v>5</v>
      </c>
    </row>
    <row r="14" spans="2:7" ht="19.5" x14ac:dyDescent="0.2">
      <c r="B14" s="91" t="s">
        <v>98</v>
      </c>
      <c r="C14" s="91" t="s">
        <v>98</v>
      </c>
      <c r="D14" s="91" t="s">
        <v>98</v>
      </c>
      <c r="E14" s="118"/>
      <c r="F14">
        <v>5</v>
      </c>
    </row>
    <row r="15" spans="2:7" ht="19.5" x14ac:dyDescent="0.2">
      <c r="B15" s="91" t="s">
        <v>99</v>
      </c>
      <c r="C15" s="91" t="s">
        <v>100</v>
      </c>
      <c r="D15" s="91" t="s">
        <v>99</v>
      </c>
      <c r="E15" s="118"/>
      <c r="F15">
        <v>5</v>
      </c>
    </row>
    <row r="16" spans="2:7" ht="19.5" x14ac:dyDescent="0.2">
      <c r="B16" s="91" t="s">
        <v>101</v>
      </c>
      <c r="C16" s="91" t="s">
        <v>102</v>
      </c>
      <c r="D16" s="91" t="s">
        <v>101</v>
      </c>
      <c r="E16" s="118"/>
      <c r="F16">
        <v>5</v>
      </c>
    </row>
    <row r="17" spans="2:6" ht="19.5" x14ac:dyDescent="0.2">
      <c r="B17" s="91" t="s">
        <v>103</v>
      </c>
      <c r="C17" s="91" t="s">
        <v>104</v>
      </c>
      <c r="D17" s="91" t="s">
        <v>103</v>
      </c>
      <c r="E17" s="118"/>
      <c r="F17">
        <v>5</v>
      </c>
    </row>
    <row r="18" spans="2:6" ht="19.5" x14ac:dyDescent="0.2">
      <c r="B18" s="91" t="s">
        <v>105</v>
      </c>
      <c r="C18" s="91" t="s">
        <v>106</v>
      </c>
      <c r="D18" s="91" t="s">
        <v>107</v>
      </c>
      <c r="E18" s="118"/>
      <c r="F18">
        <v>5</v>
      </c>
    </row>
    <row r="19" spans="2:6" x14ac:dyDescent="0.2">
      <c r="E19" s="119"/>
    </row>
    <row r="20" spans="2:6" ht="18" x14ac:dyDescent="0.2">
      <c r="B20" s="143" t="s">
        <v>108</v>
      </c>
      <c r="C20" s="143"/>
      <c r="D20" s="143"/>
      <c r="E20" s="119"/>
    </row>
    <row r="21" spans="2:6" x14ac:dyDescent="0.2">
      <c r="B21" s="91" t="s">
        <v>109</v>
      </c>
      <c r="C21" s="14" t="s">
        <v>110</v>
      </c>
      <c r="D21" s="98" t="s">
        <v>111</v>
      </c>
      <c r="E21" s="120"/>
      <c r="F21">
        <v>5</v>
      </c>
    </row>
    <row r="22" spans="2:6" x14ac:dyDescent="0.2">
      <c r="B22" s="14" t="s">
        <v>112</v>
      </c>
      <c r="C22" s="14" t="s">
        <v>113</v>
      </c>
      <c r="D22" s="98" t="s">
        <v>114</v>
      </c>
      <c r="E22" s="120"/>
      <c r="F22">
        <v>5</v>
      </c>
    </row>
    <row r="23" spans="2:6" x14ac:dyDescent="0.2">
      <c r="B23" s="14" t="s">
        <v>115</v>
      </c>
      <c r="C23" s="14" t="s">
        <v>116</v>
      </c>
      <c r="D23" s="98" t="s">
        <v>117</v>
      </c>
      <c r="E23" s="120"/>
      <c r="F23">
        <v>5</v>
      </c>
    </row>
    <row r="24" spans="2:6" ht="18" x14ac:dyDescent="0.2">
      <c r="B24" s="3"/>
      <c r="C24" s="3"/>
      <c r="D24" s="3"/>
      <c r="E24" s="119"/>
    </row>
    <row r="25" spans="2:6" ht="18" x14ac:dyDescent="0.2">
      <c r="B25" s="144" t="s">
        <v>118</v>
      </c>
      <c r="C25" s="144"/>
      <c r="D25" s="144"/>
      <c r="E25" s="119"/>
    </row>
    <row r="26" spans="2:6" x14ac:dyDescent="0.2">
      <c r="B26" s="103" t="s">
        <v>119</v>
      </c>
      <c r="C26" s="91" t="s">
        <v>120</v>
      </c>
      <c r="D26" s="104" t="s">
        <v>121</v>
      </c>
      <c r="E26" s="120"/>
      <c r="F26">
        <v>5</v>
      </c>
    </row>
    <row r="27" spans="2:6" x14ac:dyDescent="0.2">
      <c r="B27" s="103" t="s">
        <v>122</v>
      </c>
      <c r="C27" s="105" t="s">
        <v>123</v>
      </c>
      <c r="D27" s="106" t="s">
        <v>124</v>
      </c>
      <c r="E27" s="120"/>
      <c r="F27">
        <v>2</v>
      </c>
    </row>
    <row r="28" spans="2:6" ht="18" x14ac:dyDescent="0.2">
      <c r="B28" s="3"/>
      <c r="C28" s="3"/>
      <c r="D28" s="3"/>
      <c r="E28" s="119"/>
    </row>
    <row r="29" spans="2:6" ht="18" x14ac:dyDescent="0.2">
      <c r="B29" s="144" t="s">
        <v>125</v>
      </c>
      <c r="C29" s="144"/>
      <c r="D29" s="144"/>
      <c r="E29" s="119"/>
    </row>
    <row r="30" spans="2:6" x14ac:dyDescent="0.2">
      <c r="B30" s="91" t="s">
        <v>126</v>
      </c>
      <c r="C30" s="91" t="s">
        <v>126</v>
      </c>
      <c r="D30" s="104" t="s">
        <v>126</v>
      </c>
      <c r="E30" s="120"/>
      <c r="F30">
        <v>5</v>
      </c>
    </row>
    <row r="31" spans="2:6" x14ac:dyDescent="0.2">
      <c r="B31" s="91" t="s">
        <v>127</v>
      </c>
      <c r="C31" s="91" t="s">
        <v>128</v>
      </c>
      <c r="D31" s="104" t="s">
        <v>129</v>
      </c>
      <c r="E31" s="120"/>
      <c r="F31">
        <v>5</v>
      </c>
    </row>
    <row r="32" spans="2:6" x14ac:dyDescent="0.2">
      <c r="B32" s="91" t="s">
        <v>130</v>
      </c>
      <c r="C32" s="91" t="s">
        <v>131</v>
      </c>
      <c r="D32" s="104" t="s">
        <v>132</v>
      </c>
      <c r="E32" s="120"/>
      <c r="F32">
        <v>5</v>
      </c>
    </row>
    <row r="33" spans="2:6" x14ac:dyDescent="0.2">
      <c r="B33" s="91" t="s">
        <v>133</v>
      </c>
      <c r="C33" s="91" t="s">
        <v>134</v>
      </c>
      <c r="D33" s="104" t="s">
        <v>135</v>
      </c>
      <c r="E33" s="120"/>
      <c r="F33">
        <v>1</v>
      </c>
    </row>
    <row r="34" spans="2:6" x14ac:dyDescent="0.2">
      <c r="B34" s="91" t="s">
        <v>136</v>
      </c>
      <c r="C34" s="91" t="s">
        <v>137</v>
      </c>
      <c r="D34" s="104" t="s">
        <v>138</v>
      </c>
      <c r="E34" s="120"/>
      <c r="F34">
        <v>1</v>
      </c>
    </row>
    <row r="35" spans="2:6" ht="18" x14ac:dyDescent="0.2">
      <c r="B35" s="3"/>
      <c r="C35" s="3"/>
      <c r="D35" s="3"/>
      <c r="E35" s="119"/>
    </row>
    <row r="36" spans="2:6" ht="18" x14ac:dyDescent="0.2">
      <c r="B36" s="143" t="s">
        <v>139</v>
      </c>
      <c r="C36" s="143"/>
      <c r="D36" s="143"/>
      <c r="E36" s="119"/>
    </row>
    <row r="37" spans="2:6" x14ac:dyDescent="0.2">
      <c r="B37" s="10" t="s">
        <v>140</v>
      </c>
      <c r="C37" s="10" t="s">
        <v>141</v>
      </c>
      <c r="D37" s="102" t="s">
        <v>142</v>
      </c>
      <c r="E37" s="120"/>
      <c r="F37">
        <v>10</v>
      </c>
    </row>
    <row r="38" spans="2:6" x14ac:dyDescent="0.2">
      <c r="B38" s="10" t="s">
        <v>143</v>
      </c>
      <c r="C38" s="10" t="s">
        <v>144</v>
      </c>
      <c r="D38" s="102" t="s">
        <v>145</v>
      </c>
      <c r="E38" s="120"/>
      <c r="F38">
        <v>10</v>
      </c>
    </row>
  </sheetData>
  <mergeCells count="6">
    <mergeCell ref="B36:D36"/>
    <mergeCell ref="B2:D2"/>
    <mergeCell ref="B10:D10"/>
    <mergeCell ref="B29:D29"/>
    <mergeCell ref="B25:D25"/>
    <mergeCell ref="B20:D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A98B7-28DE-4B0E-B376-3504BF90809A}">
  <sheetPr>
    <tabColor theme="9" tint="-0.249977111117893"/>
  </sheetPr>
  <dimension ref="B1:G19"/>
  <sheetViews>
    <sheetView workbookViewId="0">
      <selection activeCell="N17" sqref="N17"/>
    </sheetView>
  </sheetViews>
  <sheetFormatPr defaultRowHeight="12.75" x14ac:dyDescent="0.2"/>
  <cols>
    <col min="2" max="2" width="37.1640625" bestFit="1" customWidth="1"/>
    <col min="3" max="3" width="37.83203125" bestFit="1" customWidth="1"/>
    <col min="4" max="4" width="39" bestFit="1" customWidth="1"/>
    <col min="5" max="5" width="19.5" customWidth="1"/>
    <col min="6" max="6" width="15.5" customWidth="1"/>
    <col min="7" max="7" width="18.1640625" customWidth="1"/>
  </cols>
  <sheetData>
    <row r="1" spans="2:7" ht="25.5" x14ac:dyDescent="0.2">
      <c r="E1" s="1" t="s">
        <v>298</v>
      </c>
      <c r="F1" s="23" t="s">
        <v>3</v>
      </c>
      <c r="G1" s="24" t="s">
        <v>4</v>
      </c>
    </row>
    <row r="2" spans="2:7" ht="19.5" x14ac:dyDescent="0.2">
      <c r="B2" s="145" t="s">
        <v>146</v>
      </c>
      <c r="C2" s="145"/>
      <c r="D2" s="145"/>
      <c r="E2" s="7"/>
    </row>
    <row r="3" spans="2:7" ht="19.5" x14ac:dyDescent="0.2">
      <c r="B3" s="17" t="s">
        <v>147</v>
      </c>
      <c r="C3" s="17" t="s">
        <v>148</v>
      </c>
      <c r="D3" s="17" t="s">
        <v>149</v>
      </c>
      <c r="E3" s="117"/>
      <c r="F3">
        <v>5</v>
      </c>
      <c r="G3">
        <f>E3*F3</f>
        <v>0</v>
      </c>
    </row>
    <row r="4" spans="2:7" ht="19.5" x14ac:dyDescent="0.2">
      <c r="B4" s="18" t="s">
        <v>150</v>
      </c>
      <c r="C4" s="17" t="s">
        <v>151</v>
      </c>
      <c r="D4" s="18" t="s">
        <v>150</v>
      </c>
      <c r="E4" s="117"/>
      <c r="F4">
        <v>5</v>
      </c>
      <c r="G4">
        <f t="shared" ref="G4:G19" si="0">E4*F4</f>
        <v>0</v>
      </c>
    </row>
    <row r="5" spans="2:7" ht="19.5" x14ac:dyDescent="0.2">
      <c r="B5" s="17" t="s">
        <v>152</v>
      </c>
      <c r="C5" s="17" t="s">
        <v>153</v>
      </c>
      <c r="D5" s="17" t="s">
        <v>154</v>
      </c>
      <c r="E5" s="117"/>
      <c r="F5">
        <v>5</v>
      </c>
      <c r="G5">
        <f t="shared" si="0"/>
        <v>0</v>
      </c>
    </row>
    <row r="6" spans="2:7" ht="19.5" x14ac:dyDescent="0.2">
      <c r="B6" s="17" t="s">
        <v>155</v>
      </c>
      <c r="C6" s="17" t="s">
        <v>156</v>
      </c>
      <c r="D6" s="17" t="s">
        <v>157</v>
      </c>
      <c r="E6" s="117"/>
      <c r="F6">
        <v>5</v>
      </c>
      <c r="G6">
        <f t="shared" si="0"/>
        <v>0</v>
      </c>
    </row>
    <row r="7" spans="2:7" ht="19.5" x14ac:dyDescent="0.2">
      <c r="B7" s="17" t="s">
        <v>158</v>
      </c>
      <c r="C7" s="17" t="s">
        <v>159</v>
      </c>
      <c r="D7" s="17" t="s">
        <v>160</v>
      </c>
      <c r="E7" s="117"/>
      <c r="F7">
        <v>5</v>
      </c>
      <c r="G7">
        <f t="shared" si="0"/>
        <v>0</v>
      </c>
    </row>
    <row r="8" spans="2:7" ht="19.5" x14ac:dyDescent="0.2">
      <c r="B8" s="17" t="s">
        <v>161</v>
      </c>
      <c r="C8" s="17" t="s">
        <v>162</v>
      </c>
      <c r="D8" s="17" t="s">
        <v>163</v>
      </c>
      <c r="E8" s="117"/>
      <c r="F8">
        <v>5</v>
      </c>
      <c r="G8">
        <f t="shared" si="0"/>
        <v>0</v>
      </c>
    </row>
    <row r="9" spans="2:7" ht="19.5" x14ac:dyDescent="0.2">
      <c r="B9" s="17" t="s">
        <v>164</v>
      </c>
      <c r="C9" s="17" t="s">
        <v>165</v>
      </c>
      <c r="D9" s="17" t="s">
        <v>166</v>
      </c>
      <c r="E9" s="117"/>
      <c r="F9">
        <v>5</v>
      </c>
      <c r="G9">
        <f t="shared" si="0"/>
        <v>0</v>
      </c>
    </row>
    <row r="10" spans="2:7" ht="19.5" x14ac:dyDescent="0.2">
      <c r="B10" s="18" t="s">
        <v>167</v>
      </c>
      <c r="C10" s="17" t="s">
        <v>168</v>
      </c>
      <c r="D10" s="18" t="s">
        <v>167</v>
      </c>
      <c r="E10" s="117"/>
      <c r="F10">
        <v>5</v>
      </c>
      <c r="G10">
        <f t="shared" si="0"/>
        <v>0</v>
      </c>
    </row>
    <row r="11" spans="2:7" ht="19.5" x14ac:dyDescent="0.2">
      <c r="B11" s="17" t="s">
        <v>169</v>
      </c>
      <c r="C11" s="17" t="s">
        <v>170</v>
      </c>
      <c r="D11" s="17" t="s">
        <v>169</v>
      </c>
      <c r="E11" s="117"/>
      <c r="F11">
        <v>5</v>
      </c>
      <c r="G11">
        <f t="shared" si="0"/>
        <v>0</v>
      </c>
    </row>
    <row r="12" spans="2:7" ht="19.5" x14ac:dyDescent="0.2">
      <c r="B12" s="17" t="s">
        <v>171</v>
      </c>
      <c r="C12" s="17" t="s">
        <v>172</v>
      </c>
      <c r="D12" s="17" t="s">
        <v>173</v>
      </c>
      <c r="E12" s="117"/>
      <c r="F12">
        <v>10</v>
      </c>
      <c r="G12">
        <f t="shared" si="0"/>
        <v>0</v>
      </c>
    </row>
    <row r="13" spans="2:7" ht="19.5" x14ac:dyDescent="0.2">
      <c r="B13" s="17" t="s">
        <v>174</v>
      </c>
      <c r="C13" s="17" t="s">
        <v>175</v>
      </c>
      <c r="D13" s="17" t="s">
        <v>176</v>
      </c>
      <c r="E13" s="117"/>
      <c r="F13">
        <v>10</v>
      </c>
      <c r="G13">
        <f t="shared" si="0"/>
        <v>0</v>
      </c>
    </row>
    <row r="14" spans="2:7" ht="19.5" x14ac:dyDescent="0.2">
      <c r="B14" s="17" t="s">
        <v>177</v>
      </c>
      <c r="C14" s="17" t="s">
        <v>178</v>
      </c>
      <c r="D14" s="17" t="s">
        <v>179</v>
      </c>
      <c r="E14" s="117"/>
      <c r="F14">
        <v>10</v>
      </c>
      <c r="G14">
        <f t="shared" si="0"/>
        <v>0</v>
      </c>
    </row>
    <row r="15" spans="2:7" ht="19.5" x14ac:dyDescent="0.2">
      <c r="B15" s="17" t="s">
        <v>180</v>
      </c>
      <c r="C15" s="17" t="s">
        <v>181</v>
      </c>
      <c r="D15" s="17" t="s">
        <v>182</v>
      </c>
      <c r="E15" s="117"/>
      <c r="F15">
        <v>10</v>
      </c>
      <c r="G15">
        <f t="shared" si="0"/>
        <v>0</v>
      </c>
    </row>
    <row r="16" spans="2:7" ht="19.5" x14ac:dyDescent="0.2">
      <c r="B16" s="17" t="s">
        <v>183</v>
      </c>
      <c r="C16" s="17" t="s">
        <v>184</v>
      </c>
      <c r="D16" s="17" t="s">
        <v>185</v>
      </c>
      <c r="E16" s="117"/>
      <c r="F16">
        <v>10</v>
      </c>
      <c r="G16">
        <f t="shared" si="0"/>
        <v>0</v>
      </c>
    </row>
    <row r="17" spans="2:7" ht="19.5" x14ac:dyDescent="0.2">
      <c r="B17" s="17" t="s">
        <v>186</v>
      </c>
      <c r="C17" s="17" t="s">
        <v>187</v>
      </c>
      <c r="D17" s="17" t="s">
        <v>188</v>
      </c>
      <c r="E17" s="117"/>
      <c r="F17">
        <v>10</v>
      </c>
      <c r="G17">
        <f t="shared" si="0"/>
        <v>0</v>
      </c>
    </row>
    <row r="18" spans="2:7" ht="19.5" x14ac:dyDescent="0.2">
      <c r="B18" s="17" t="s">
        <v>189</v>
      </c>
      <c r="C18" s="17" t="s">
        <v>190</v>
      </c>
      <c r="D18" s="17" t="s">
        <v>191</v>
      </c>
      <c r="E18" s="117"/>
      <c r="F18">
        <v>10</v>
      </c>
      <c r="G18">
        <f t="shared" si="0"/>
        <v>0</v>
      </c>
    </row>
    <row r="19" spans="2:7" ht="19.5" x14ac:dyDescent="0.2">
      <c r="B19" s="17" t="s">
        <v>192</v>
      </c>
      <c r="C19" s="17" t="s">
        <v>193</v>
      </c>
      <c r="D19" s="17" t="s">
        <v>194</v>
      </c>
      <c r="E19" s="117"/>
      <c r="F19">
        <v>10</v>
      </c>
      <c r="G19">
        <f t="shared" si="0"/>
        <v>0</v>
      </c>
    </row>
  </sheetData>
  <sortState ref="B3:F19">
    <sortCondition ref="F3:F19"/>
  </sortState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1D804-2922-4179-B428-FF1117A6E1EC}">
  <sheetPr>
    <tabColor rgb="FF00B050"/>
  </sheetPr>
  <dimension ref="A1:G82"/>
  <sheetViews>
    <sheetView workbookViewId="0">
      <selection activeCell="L16" sqref="L16:L17"/>
    </sheetView>
  </sheetViews>
  <sheetFormatPr defaultRowHeight="12.75" x14ac:dyDescent="0.2"/>
  <cols>
    <col min="1" max="1" width="34.1640625" customWidth="1"/>
    <col min="2" max="2" width="55" customWidth="1"/>
    <col min="3" max="3" width="30.6640625" customWidth="1"/>
    <col min="4" max="4" width="16.5" customWidth="1"/>
    <col min="5" max="5" width="18.1640625" customWidth="1"/>
    <col min="6" max="6" width="18.5" style="116" customWidth="1"/>
  </cols>
  <sheetData>
    <row r="1" spans="1:7" ht="15" x14ac:dyDescent="0.25">
      <c r="A1" s="19"/>
      <c r="B1" s="19"/>
      <c r="C1" s="19"/>
      <c r="D1" s="20"/>
      <c r="E1" s="19"/>
      <c r="F1" s="110"/>
      <c r="G1" s="19"/>
    </row>
    <row r="2" spans="1:7" ht="15" x14ac:dyDescent="0.25">
      <c r="A2" s="19"/>
      <c r="B2" s="19"/>
      <c r="C2" s="19"/>
      <c r="D2" s="20"/>
      <c r="E2" s="19"/>
      <c r="F2" s="110"/>
      <c r="G2" s="19"/>
    </row>
    <row r="3" spans="1:7" ht="15" x14ac:dyDescent="0.25">
      <c r="A3" s="21"/>
      <c r="B3" s="22" t="s">
        <v>195</v>
      </c>
      <c r="C3" s="23" t="s">
        <v>196</v>
      </c>
      <c r="D3" s="23" t="s">
        <v>298</v>
      </c>
      <c r="E3" s="23" t="s">
        <v>3</v>
      </c>
      <c r="F3" s="111" t="s">
        <v>197</v>
      </c>
      <c r="G3" s="19"/>
    </row>
    <row r="4" spans="1:7" ht="15" x14ac:dyDescent="0.25">
      <c r="A4" s="146" t="s">
        <v>198</v>
      </c>
      <c r="B4" s="27" t="s">
        <v>199</v>
      </c>
      <c r="C4" s="28" t="s">
        <v>200</v>
      </c>
      <c r="D4" s="29"/>
      <c r="E4" s="30">
        <v>5</v>
      </c>
      <c r="F4" s="112">
        <f>D4*E4</f>
        <v>0</v>
      </c>
      <c r="G4" s="19"/>
    </row>
    <row r="5" spans="1:7" ht="15" x14ac:dyDescent="0.25">
      <c r="A5" s="147"/>
      <c r="B5" s="31" t="s">
        <v>201</v>
      </c>
      <c r="C5" s="32" t="s">
        <v>200</v>
      </c>
      <c r="D5" s="33"/>
      <c r="E5" s="34">
        <v>5</v>
      </c>
      <c r="F5" s="112">
        <f t="shared" ref="F5:F61" si="0">D5*E5</f>
        <v>0</v>
      </c>
      <c r="G5" s="19"/>
    </row>
    <row r="6" spans="1:7" ht="15" x14ac:dyDescent="0.25">
      <c r="A6" s="147"/>
      <c r="B6" s="31" t="s">
        <v>202</v>
      </c>
      <c r="C6" s="32" t="s">
        <v>203</v>
      </c>
      <c r="D6" s="33"/>
      <c r="E6" s="34">
        <v>1</v>
      </c>
      <c r="F6" s="112">
        <f t="shared" si="0"/>
        <v>0</v>
      </c>
      <c r="G6" s="19"/>
    </row>
    <row r="7" spans="1:7" ht="15" x14ac:dyDescent="0.25">
      <c r="A7" s="147"/>
      <c r="B7" s="31" t="s">
        <v>204</v>
      </c>
      <c r="C7" s="35" t="s">
        <v>205</v>
      </c>
      <c r="D7" s="33"/>
      <c r="E7" s="34">
        <v>2</v>
      </c>
      <c r="F7" s="112">
        <f t="shared" si="0"/>
        <v>0</v>
      </c>
      <c r="G7" s="19"/>
    </row>
    <row r="8" spans="1:7" ht="15" x14ac:dyDescent="0.25">
      <c r="A8" s="147"/>
      <c r="B8" s="36" t="s">
        <v>206</v>
      </c>
      <c r="C8" s="35" t="s">
        <v>207</v>
      </c>
      <c r="D8" s="33"/>
      <c r="E8" s="34">
        <v>1</v>
      </c>
      <c r="F8" s="112">
        <f t="shared" si="0"/>
        <v>0</v>
      </c>
      <c r="G8" s="19"/>
    </row>
    <row r="9" spans="1:7" ht="15" x14ac:dyDescent="0.25">
      <c r="A9" s="147"/>
      <c r="B9" s="31" t="s">
        <v>208</v>
      </c>
      <c r="C9" s="35" t="s">
        <v>205</v>
      </c>
      <c r="D9" s="33"/>
      <c r="E9" s="34">
        <v>15</v>
      </c>
      <c r="F9" s="112">
        <f t="shared" ref="F9" si="1">D9*E9</f>
        <v>0</v>
      </c>
      <c r="G9" s="19"/>
    </row>
    <row r="10" spans="1:7" ht="15" x14ac:dyDescent="0.25">
      <c r="A10" s="147"/>
      <c r="B10" s="31" t="s">
        <v>209</v>
      </c>
      <c r="C10" s="35" t="s">
        <v>205</v>
      </c>
      <c r="D10" s="33"/>
      <c r="E10" s="34">
        <v>15</v>
      </c>
      <c r="F10" s="112">
        <f>D10*E10</f>
        <v>0</v>
      </c>
      <c r="G10" s="19"/>
    </row>
    <row r="11" spans="1:7" ht="15" x14ac:dyDescent="0.25">
      <c r="A11" s="147"/>
      <c r="B11" s="31" t="s">
        <v>209</v>
      </c>
      <c r="C11" s="35" t="s">
        <v>210</v>
      </c>
      <c r="D11" s="33"/>
      <c r="E11" s="34">
        <v>20</v>
      </c>
      <c r="F11" s="112">
        <f t="shared" si="0"/>
        <v>0</v>
      </c>
      <c r="G11" s="19"/>
    </row>
    <row r="12" spans="1:7" ht="15" x14ac:dyDescent="0.25">
      <c r="A12" s="147"/>
      <c r="B12" s="31" t="s">
        <v>209</v>
      </c>
      <c r="C12" s="35" t="s">
        <v>211</v>
      </c>
      <c r="D12" s="33"/>
      <c r="E12" s="34">
        <v>20</v>
      </c>
      <c r="F12" s="112">
        <f t="shared" si="0"/>
        <v>0</v>
      </c>
      <c r="G12" s="19"/>
    </row>
    <row r="13" spans="1:7" ht="15" x14ac:dyDescent="0.25">
      <c r="A13" s="147"/>
      <c r="B13" s="31" t="s">
        <v>212</v>
      </c>
      <c r="C13" s="37" t="s">
        <v>203</v>
      </c>
      <c r="D13" s="33"/>
      <c r="E13" s="34">
        <v>1</v>
      </c>
      <c r="F13" s="112">
        <f t="shared" si="0"/>
        <v>0</v>
      </c>
      <c r="G13" s="19"/>
    </row>
    <row r="14" spans="1:7" ht="15" x14ac:dyDescent="0.25">
      <c r="A14" s="147"/>
      <c r="B14" s="31" t="s">
        <v>213</v>
      </c>
      <c r="C14" s="37" t="s">
        <v>203</v>
      </c>
      <c r="D14" s="33"/>
      <c r="E14" s="34">
        <v>1</v>
      </c>
      <c r="F14" s="112">
        <f t="shared" si="0"/>
        <v>0</v>
      </c>
      <c r="G14" s="19"/>
    </row>
    <row r="15" spans="1:7" ht="15" x14ac:dyDescent="0.25">
      <c r="A15" s="147"/>
      <c r="B15" s="31" t="s">
        <v>214</v>
      </c>
      <c r="C15" s="35" t="s">
        <v>215</v>
      </c>
      <c r="D15" s="33"/>
      <c r="E15" s="38">
        <v>2</v>
      </c>
      <c r="F15" s="112">
        <f t="shared" si="0"/>
        <v>0</v>
      </c>
      <c r="G15" s="19"/>
    </row>
    <row r="16" spans="1:7" ht="15" x14ac:dyDescent="0.25">
      <c r="A16" s="147"/>
      <c r="B16" s="31" t="s">
        <v>216</v>
      </c>
      <c r="C16" s="37" t="s">
        <v>203</v>
      </c>
      <c r="D16" s="33"/>
      <c r="E16" s="38">
        <v>1</v>
      </c>
      <c r="F16" s="112">
        <f t="shared" si="0"/>
        <v>0</v>
      </c>
      <c r="G16" s="19"/>
    </row>
    <row r="17" spans="1:7" ht="15" x14ac:dyDescent="0.25">
      <c r="A17" s="147"/>
      <c r="B17" s="31" t="s">
        <v>217</v>
      </c>
      <c r="C17" s="37" t="s">
        <v>203</v>
      </c>
      <c r="D17" s="33"/>
      <c r="E17" s="38">
        <v>1</v>
      </c>
      <c r="F17" s="112">
        <f t="shared" si="0"/>
        <v>0</v>
      </c>
      <c r="G17" s="19"/>
    </row>
    <row r="18" spans="1:7" ht="15" x14ac:dyDescent="0.25">
      <c r="A18" s="147"/>
      <c r="B18" s="36" t="s">
        <v>218</v>
      </c>
      <c r="C18" s="35" t="s">
        <v>219</v>
      </c>
      <c r="D18" s="33"/>
      <c r="E18" s="38">
        <v>2</v>
      </c>
      <c r="F18" s="112">
        <f t="shared" si="0"/>
        <v>0</v>
      </c>
      <c r="G18" s="19"/>
    </row>
    <row r="19" spans="1:7" ht="15" x14ac:dyDescent="0.25">
      <c r="A19" s="147"/>
      <c r="B19" s="31" t="s">
        <v>220</v>
      </c>
      <c r="C19" s="37" t="s">
        <v>221</v>
      </c>
      <c r="D19" s="33"/>
      <c r="E19" s="38">
        <v>5</v>
      </c>
      <c r="F19" s="112">
        <f t="shared" si="0"/>
        <v>0</v>
      </c>
      <c r="G19" s="19"/>
    </row>
    <row r="20" spans="1:7" ht="15" x14ac:dyDescent="0.25">
      <c r="A20" s="148"/>
      <c r="B20" s="39" t="s">
        <v>222</v>
      </c>
      <c r="C20" s="40" t="s">
        <v>223</v>
      </c>
      <c r="D20" s="41"/>
      <c r="E20" s="42">
        <v>5</v>
      </c>
      <c r="F20" s="112">
        <f t="shared" si="0"/>
        <v>0</v>
      </c>
      <c r="G20" s="19"/>
    </row>
    <row r="21" spans="1:7" ht="15" x14ac:dyDescent="0.25">
      <c r="A21" s="149" t="s">
        <v>224</v>
      </c>
      <c r="B21" s="43" t="s">
        <v>225</v>
      </c>
      <c r="C21" s="44" t="s">
        <v>203</v>
      </c>
      <c r="D21" s="45"/>
      <c r="E21" s="46">
        <v>1</v>
      </c>
      <c r="F21" s="112">
        <f t="shared" si="0"/>
        <v>0</v>
      </c>
      <c r="G21" s="19"/>
    </row>
    <row r="22" spans="1:7" ht="15" x14ac:dyDescent="0.25">
      <c r="A22" s="150"/>
      <c r="B22" s="43" t="s">
        <v>226</v>
      </c>
      <c r="C22" s="44" t="s">
        <v>203</v>
      </c>
      <c r="D22" s="45"/>
      <c r="E22" s="108">
        <v>2</v>
      </c>
      <c r="F22" s="112"/>
      <c r="G22" s="19"/>
    </row>
    <row r="23" spans="1:7" ht="15" x14ac:dyDescent="0.25">
      <c r="A23" s="150"/>
      <c r="B23" s="47" t="s">
        <v>227</v>
      </c>
      <c r="C23" s="48" t="s">
        <v>203</v>
      </c>
      <c r="D23" s="33"/>
      <c r="E23" s="34">
        <v>1</v>
      </c>
      <c r="F23" s="112">
        <f t="shared" si="0"/>
        <v>0</v>
      </c>
      <c r="G23" s="19"/>
    </row>
    <row r="24" spans="1:7" ht="15" x14ac:dyDescent="0.25">
      <c r="A24" s="150"/>
      <c r="B24" s="47" t="s">
        <v>228</v>
      </c>
      <c r="C24" s="48" t="s">
        <v>203</v>
      </c>
      <c r="D24" s="33"/>
      <c r="E24" s="34">
        <v>2</v>
      </c>
      <c r="F24" s="112">
        <f t="shared" si="0"/>
        <v>0</v>
      </c>
      <c r="G24" s="19"/>
    </row>
    <row r="25" spans="1:7" ht="15" x14ac:dyDescent="0.25">
      <c r="A25" s="150"/>
      <c r="B25" s="49" t="s">
        <v>229</v>
      </c>
      <c r="C25" s="50" t="s">
        <v>203</v>
      </c>
      <c r="D25" s="33"/>
      <c r="E25" s="38">
        <v>2</v>
      </c>
      <c r="F25" s="112">
        <f t="shared" si="0"/>
        <v>0</v>
      </c>
      <c r="G25" s="19"/>
    </row>
    <row r="26" spans="1:7" ht="15" x14ac:dyDescent="0.25">
      <c r="A26" s="150"/>
      <c r="B26" s="51" t="s">
        <v>230</v>
      </c>
      <c r="C26" s="52" t="s">
        <v>203</v>
      </c>
      <c r="D26" s="53"/>
      <c r="E26" s="54">
        <v>2</v>
      </c>
      <c r="F26" s="112">
        <f t="shared" si="0"/>
        <v>0</v>
      </c>
      <c r="G26" s="19"/>
    </row>
    <row r="27" spans="1:7" ht="15" x14ac:dyDescent="0.25">
      <c r="A27" s="151" t="s">
        <v>139</v>
      </c>
      <c r="B27" s="55" t="s">
        <v>231</v>
      </c>
      <c r="C27" s="56" t="s">
        <v>203</v>
      </c>
      <c r="D27" s="57"/>
      <c r="E27" s="58">
        <v>20</v>
      </c>
      <c r="F27" s="112">
        <f t="shared" si="0"/>
        <v>0</v>
      </c>
      <c r="G27" s="19"/>
    </row>
    <row r="28" spans="1:7" ht="15" x14ac:dyDescent="0.25">
      <c r="A28" s="151"/>
      <c r="B28" s="59" t="s">
        <v>232</v>
      </c>
      <c r="C28" s="60" t="s">
        <v>203</v>
      </c>
      <c r="D28" s="61"/>
      <c r="E28" s="62">
        <v>20</v>
      </c>
      <c r="F28" s="112">
        <f t="shared" si="0"/>
        <v>0</v>
      </c>
      <c r="G28" s="19"/>
    </row>
    <row r="29" spans="1:7" ht="15" x14ac:dyDescent="0.25">
      <c r="A29" s="151"/>
      <c r="B29" s="59" t="s">
        <v>233</v>
      </c>
      <c r="C29" s="60" t="s">
        <v>203</v>
      </c>
      <c r="D29" s="61"/>
      <c r="E29" s="62">
        <v>20</v>
      </c>
      <c r="F29" s="112">
        <f t="shared" si="0"/>
        <v>0</v>
      </c>
      <c r="G29" s="19"/>
    </row>
    <row r="30" spans="1:7" ht="15" x14ac:dyDescent="0.25">
      <c r="A30" s="151"/>
      <c r="B30" s="59" t="s">
        <v>234</v>
      </c>
      <c r="C30" s="60" t="s">
        <v>203</v>
      </c>
      <c r="D30" s="61"/>
      <c r="E30" s="62">
        <v>20</v>
      </c>
      <c r="F30" s="112">
        <f t="shared" si="0"/>
        <v>0</v>
      </c>
      <c r="G30" s="19"/>
    </row>
    <row r="31" spans="1:7" ht="15" x14ac:dyDescent="0.25">
      <c r="A31" s="151"/>
      <c r="B31" s="59" t="s">
        <v>235</v>
      </c>
      <c r="C31" s="60" t="s">
        <v>203</v>
      </c>
      <c r="D31" s="61"/>
      <c r="E31" s="62">
        <v>20</v>
      </c>
      <c r="F31" s="112">
        <f t="shared" si="0"/>
        <v>0</v>
      </c>
      <c r="G31" s="19"/>
    </row>
    <row r="32" spans="1:7" ht="15" x14ac:dyDescent="0.25">
      <c r="A32" s="151"/>
      <c r="B32" s="59" t="s">
        <v>236</v>
      </c>
      <c r="C32" s="60" t="s">
        <v>203</v>
      </c>
      <c r="D32" s="61"/>
      <c r="E32" s="62">
        <v>20</v>
      </c>
      <c r="F32" s="112">
        <f t="shared" si="0"/>
        <v>0</v>
      </c>
      <c r="G32" s="19"/>
    </row>
    <row r="33" spans="1:7" ht="15" x14ac:dyDescent="0.25">
      <c r="A33" s="151"/>
      <c r="B33" s="59" t="s">
        <v>237</v>
      </c>
      <c r="C33" s="60" t="s">
        <v>203</v>
      </c>
      <c r="D33" s="61"/>
      <c r="E33" s="62">
        <v>20</v>
      </c>
      <c r="F33" s="112">
        <f t="shared" si="0"/>
        <v>0</v>
      </c>
      <c r="G33" s="19"/>
    </row>
    <row r="34" spans="1:7" ht="15" x14ac:dyDescent="0.25">
      <c r="A34" s="151"/>
      <c r="B34" s="59" t="s">
        <v>238</v>
      </c>
      <c r="C34" s="60" t="s">
        <v>203</v>
      </c>
      <c r="D34" s="61"/>
      <c r="E34" s="62">
        <v>20</v>
      </c>
      <c r="F34" s="112">
        <f t="shared" si="0"/>
        <v>0</v>
      </c>
      <c r="G34" s="19"/>
    </row>
    <row r="35" spans="1:7" ht="15" x14ac:dyDescent="0.25">
      <c r="A35" s="151"/>
      <c r="B35" s="59" t="s">
        <v>239</v>
      </c>
      <c r="C35" s="60" t="s">
        <v>203</v>
      </c>
      <c r="D35" s="61"/>
      <c r="E35" s="62">
        <v>20</v>
      </c>
      <c r="F35" s="112">
        <f t="shared" si="0"/>
        <v>0</v>
      </c>
      <c r="G35" s="19"/>
    </row>
    <row r="36" spans="1:7" ht="25.5" x14ac:dyDescent="0.25">
      <c r="A36" s="151"/>
      <c r="B36" s="63" t="s">
        <v>240</v>
      </c>
      <c r="C36" s="64" t="s">
        <v>241</v>
      </c>
      <c r="D36" s="61"/>
      <c r="E36" s="62">
        <v>20</v>
      </c>
      <c r="F36" s="112">
        <f t="shared" si="0"/>
        <v>0</v>
      </c>
      <c r="G36" s="19"/>
    </row>
    <row r="37" spans="1:7" ht="15" x14ac:dyDescent="0.25">
      <c r="A37" s="151"/>
      <c r="B37" s="63" t="s">
        <v>242</v>
      </c>
      <c r="C37" s="60" t="s">
        <v>203</v>
      </c>
      <c r="D37" s="65"/>
      <c r="E37" s="62">
        <v>20</v>
      </c>
      <c r="F37" s="112">
        <f t="shared" si="0"/>
        <v>0</v>
      </c>
      <c r="G37" s="19"/>
    </row>
    <row r="38" spans="1:7" ht="15" x14ac:dyDescent="0.25">
      <c r="A38" s="152" t="s">
        <v>243</v>
      </c>
      <c r="B38" s="66" t="s">
        <v>244</v>
      </c>
      <c r="C38" s="67" t="s">
        <v>245</v>
      </c>
      <c r="D38" s="68"/>
      <c r="E38" s="46">
        <v>1</v>
      </c>
      <c r="F38" s="112">
        <f t="shared" si="0"/>
        <v>0</v>
      </c>
      <c r="G38" s="19"/>
    </row>
    <row r="39" spans="1:7" ht="15" x14ac:dyDescent="0.25">
      <c r="A39" s="152"/>
      <c r="B39" s="69" t="s">
        <v>246</v>
      </c>
      <c r="C39" s="70" t="s">
        <v>247</v>
      </c>
      <c r="D39" s="33"/>
      <c r="E39" s="71">
        <v>1</v>
      </c>
      <c r="F39" s="112">
        <f t="shared" si="0"/>
        <v>0</v>
      </c>
      <c r="G39" s="19"/>
    </row>
    <row r="40" spans="1:7" ht="15" x14ac:dyDescent="0.25">
      <c r="A40" s="152"/>
      <c r="B40" s="72" t="s">
        <v>248</v>
      </c>
      <c r="C40" s="70" t="s">
        <v>247</v>
      </c>
      <c r="D40" s="73"/>
      <c r="E40" s="38">
        <v>2</v>
      </c>
      <c r="F40" s="112">
        <f t="shared" si="0"/>
        <v>0</v>
      </c>
      <c r="G40" s="19"/>
    </row>
    <row r="41" spans="1:7" ht="15" x14ac:dyDescent="0.25">
      <c r="A41" s="152"/>
      <c r="B41" s="69" t="s">
        <v>249</v>
      </c>
      <c r="C41" s="70" t="s">
        <v>250</v>
      </c>
      <c r="D41" s="33"/>
      <c r="E41" s="38">
        <v>1</v>
      </c>
      <c r="F41" s="112">
        <f t="shared" si="0"/>
        <v>0</v>
      </c>
      <c r="G41" s="19"/>
    </row>
    <row r="42" spans="1:7" ht="15" x14ac:dyDescent="0.25">
      <c r="A42" s="152"/>
      <c r="B42" s="72" t="s">
        <v>251</v>
      </c>
      <c r="C42" s="50" t="s">
        <v>252</v>
      </c>
      <c r="D42" s="73"/>
      <c r="E42" s="38">
        <v>2</v>
      </c>
      <c r="F42" s="112">
        <f t="shared" si="0"/>
        <v>0</v>
      </c>
      <c r="G42" s="19"/>
    </row>
    <row r="43" spans="1:7" ht="15" x14ac:dyDescent="0.25">
      <c r="A43" s="152"/>
      <c r="B43" s="72" t="s">
        <v>253</v>
      </c>
      <c r="C43" s="50" t="s">
        <v>203</v>
      </c>
      <c r="D43" s="73"/>
      <c r="E43" s="38">
        <v>2</v>
      </c>
      <c r="F43" s="112">
        <f t="shared" si="0"/>
        <v>0</v>
      </c>
      <c r="G43" s="19"/>
    </row>
    <row r="44" spans="1:7" ht="15" x14ac:dyDescent="0.25">
      <c r="A44" s="152"/>
      <c r="B44" s="72" t="s">
        <v>254</v>
      </c>
      <c r="C44" s="50" t="s">
        <v>203</v>
      </c>
      <c r="D44" s="73"/>
      <c r="E44" s="38">
        <v>2</v>
      </c>
      <c r="F44" s="112">
        <f t="shared" si="0"/>
        <v>0</v>
      </c>
      <c r="G44" s="19"/>
    </row>
    <row r="45" spans="1:7" ht="15" x14ac:dyDescent="0.25">
      <c r="A45" s="152"/>
      <c r="B45" s="74" t="s">
        <v>255</v>
      </c>
      <c r="C45" s="70" t="s">
        <v>245</v>
      </c>
      <c r="D45" s="33"/>
      <c r="E45" s="71">
        <v>2</v>
      </c>
      <c r="F45" s="112">
        <f t="shared" si="0"/>
        <v>0</v>
      </c>
      <c r="G45" s="19"/>
    </row>
    <row r="46" spans="1:7" ht="15" x14ac:dyDescent="0.25">
      <c r="A46" s="152"/>
      <c r="B46" s="74" t="s">
        <v>256</v>
      </c>
      <c r="C46" s="70" t="s">
        <v>245</v>
      </c>
      <c r="D46" s="33"/>
      <c r="E46" s="71">
        <v>2</v>
      </c>
      <c r="F46" s="112">
        <f t="shared" si="0"/>
        <v>0</v>
      </c>
      <c r="G46" s="19"/>
    </row>
    <row r="47" spans="1:7" ht="15" x14ac:dyDescent="0.25">
      <c r="A47" s="152"/>
      <c r="B47" s="74" t="s">
        <v>257</v>
      </c>
      <c r="C47" s="70" t="s">
        <v>258</v>
      </c>
      <c r="D47" s="33"/>
      <c r="E47" s="71">
        <v>5</v>
      </c>
      <c r="F47" s="112">
        <f t="shared" si="0"/>
        <v>0</v>
      </c>
      <c r="G47" s="19"/>
    </row>
    <row r="48" spans="1:7" ht="15" x14ac:dyDescent="0.25">
      <c r="A48" s="152"/>
      <c r="B48" s="69" t="s">
        <v>259</v>
      </c>
      <c r="C48" s="70" t="s">
        <v>258</v>
      </c>
      <c r="D48" s="33"/>
      <c r="E48" s="71">
        <v>5</v>
      </c>
      <c r="F48" s="112">
        <f t="shared" si="0"/>
        <v>0</v>
      </c>
      <c r="G48" s="19"/>
    </row>
    <row r="49" spans="1:7" ht="15" x14ac:dyDescent="0.25">
      <c r="A49" s="152"/>
      <c r="B49" s="69" t="s">
        <v>260</v>
      </c>
      <c r="C49" s="70" t="s">
        <v>258</v>
      </c>
      <c r="D49" s="33"/>
      <c r="E49" s="71">
        <v>5</v>
      </c>
      <c r="F49" s="112">
        <f t="shared" si="0"/>
        <v>0</v>
      </c>
      <c r="G49" s="19"/>
    </row>
    <row r="50" spans="1:7" ht="15" x14ac:dyDescent="0.25">
      <c r="A50" s="152"/>
      <c r="B50" s="69" t="s">
        <v>261</v>
      </c>
      <c r="C50" s="70" t="s">
        <v>262</v>
      </c>
      <c r="D50" s="33"/>
      <c r="E50" s="34">
        <v>1</v>
      </c>
      <c r="F50" s="112">
        <f t="shared" si="0"/>
        <v>0</v>
      </c>
      <c r="G50" s="19"/>
    </row>
    <row r="51" spans="1:7" ht="15" x14ac:dyDescent="0.25">
      <c r="A51" s="152"/>
      <c r="B51" s="69" t="s">
        <v>261</v>
      </c>
      <c r="C51" s="70" t="s">
        <v>263</v>
      </c>
      <c r="D51" s="33"/>
      <c r="E51" s="34">
        <v>1</v>
      </c>
      <c r="F51" s="112">
        <f t="shared" si="0"/>
        <v>0</v>
      </c>
      <c r="G51" s="19"/>
    </row>
    <row r="52" spans="1:7" ht="15" x14ac:dyDescent="0.25">
      <c r="A52" s="152"/>
      <c r="B52" s="69" t="s">
        <v>264</v>
      </c>
      <c r="C52" s="70" t="s">
        <v>265</v>
      </c>
      <c r="D52" s="33"/>
      <c r="E52" s="34">
        <v>1</v>
      </c>
      <c r="F52" s="112">
        <f t="shared" si="0"/>
        <v>0</v>
      </c>
      <c r="G52" s="19"/>
    </row>
    <row r="53" spans="1:7" ht="15" x14ac:dyDescent="0.25">
      <c r="A53" s="152"/>
      <c r="B53" s="69" t="s">
        <v>266</v>
      </c>
      <c r="C53" s="70" t="s">
        <v>267</v>
      </c>
      <c r="D53" s="33"/>
      <c r="E53" s="34">
        <v>1</v>
      </c>
      <c r="F53" s="112">
        <f t="shared" si="0"/>
        <v>0</v>
      </c>
      <c r="G53" s="19"/>
    </row>
    <row r="54" spans="1:7" ht="15" x14ac:dyDescent="0.25">
      <c r="A54" s="152"/>
      <c r="B54" s="69" t="s">
        <v>268</v>
      </c>
      <c r="C54" s="70" t="s">
        <v>267</v>
      </c>
      <c r="D54" s="33"/>
      <c r="E54" s="34">
        <v>1</v>
      </c>
      <c r="F54" s="112">
        <f t="shared" si="0"/>
        <v>0</v>
      </c>
      <c r="G54" s="19"/>
    </row>
    <row r="55" spans="1:7" ht="15" x14ac:dyDescent="0.25">
      <c r="A55" s="152"/>
      <c r="B55" s="69" t="s">
        <v>269</v>
      </c>
      <c r="C55" s="70" t="s">
        <v>262</v>
      </c>
      <c r="D55" s="33"/>
      <c r="E55" s="38">
        <v>1</v>
      </c>
      <c r="F55" s="112">
        <f t="shared" si="0"/>
        <v>0</v>
      </c>
      <c r="G55" s="19"/>
    </row>
    <row r="56" spans="1:7" ht="15" x14ac:dyDescent="0.25">
      <c r="A56" s="152"/>
      <c r="B56" s="69" t="s">
        <v>270</v>
      </c>
      <c r="C56" s="70" t="s">
        <v>271</v>
      </c>
      <c r="D56" s="33"/>
      <c r="E56" s="38">
        <v>2</v>
      </c>
      <c r="F56" s="112">
        <f t="shared" si="0"/>
        <v>0</v>
      </c>
      <c r="G56" s="19"/>
    </row>
    <row r="57" spans="1:7" ht="15" x14ac:dyDescent="0.25">
      <c r="A57" s="152"/>
      <c r="B57" s="69" t="s">
        <v>272</v>
      </c>
      <c r="C57" s="70" t="s">
        <v>273</v>
      </c>
      <c r="D57" s="33"/>
      <c r="E57" s="38">
        <v>2</v>
      </c>
      <c r="F57" s="112">
        <f t="shared" si="0"/>
        <v>0</v>
      </c>
      <c r="G57" s="19"/>
    </row>
    <row r="58" spans="1:7" ht="15" x14ac:dyDescent="0.25">
      <c r="A58" s="152"/>
      <c r="B58" s="69" t="s">
        <v>274</v>
      </c>
      <c r="C58" s="70" t="s">
        <v>273</v>
      </c>
      <c r="D58" s="33"/>
      <c r="E58" s="38">
        <v>5</v>
      </c>
      <c r="F58" s="112">
        <f t="shared" si="0"/>
        <v>0</v>
      </c>
      <c r="G58" s="19"/>
    </row>
    <row r="59" spans="1:7" ht="15" x14ac:dyDescent="0.25">
      <c r="A59" s="152"/>
      <c r="B59" s="69" t="s">
        <v>275</v>
      </c>
      <c r="C59" s="70">
        <v>0.75</v>
      </c>
      <c r="D59" s="33"/>
      <c r="E59" s="38">
        <v>5</v>
      </c>
      <c r="F59" s="112">
        <f t="shared" si="0"/>
        <v>0</v>
      </c>
      <c r="G59" s="19"/>
    </row>
    <row r="60" spans="1:7" ht="15" x14ac:dyDescent="0.25">
      <c r="A60" s="152"/>
      <c r="B60" s="74" t="s">
        <v>276</v>
      </c>
      <c r="C60" s="70">
        <v>0.75</v>
      </c>
      <c r="D60" s="33"/>
      <c r="E60" s="38">
        <v>20</v>
      </c>
      <c r="F60" s="112">
        <f t="shared" si="0"/>
        <v>0</v>
      </c>
      <c r="G60" s="19"/>
    </row>
    <row r="61" spans="1:7" ht="15" x14ac:dyDescent="0.25">
      <c r="A61" s="153"/>
      <c r="B61" s="75" t="s">
        <v>277</v>
      </c>
      <c r="C61" s="76">
        <v>0.75</v>
      </c>
      <c r="D61" s="41"/>
      <c r="E61" s="38">
        <v>5</v>
      </c>
      <c r="F61" s="112">
        <f t="shared" si="0"/>
        <v>0</v>
      </c>
      <c r="G61" s="19"/>
    </row>
    <row r="62" spans="1:7" ht="15" x14ac:dyDescent="0.25">
      <c r="A62" s="154" t="s">
        <v>278</v>
      </c>
      <c r="B62" s="170" t="s">
        <v>279</v>
      </c>
      <c r="C62" s="77" t="s">
        <v>280</v>
      </c>
      <c r="D62" s="161"/>
      <c r="E62" s="156">
        <v>5</v>
      </c>
      <c r="F62" s="164">
        <f>D62*E62</f>
        <v>0</v>
      </c>
      <c r="G62" s="19"/>
    </row>
    <row r="63" spans="1:7" ht="15" x14ac:dyDescent="0.25">
      <c r="A63" s="155"/>
      <c r="B63" s="171"/>
      <c r="C63" s="78" t="s">
        <v>281</v>
      </c>
      <c r="D63" s="162"/>
      <c r="E63" s="157"/>
      <c r="F63" s="165"/>
      <c r="G63" s="19"/>
    </row>
    <row r="64" spans="1:7" ht="15" x14ac:dyDescent="0.25">
      <c r="A64" s="155"/>
      <c r="B64" s="171"/>
      <c r="C64" s="78" t="s">
        <v>282</v>
      </c>
      <c r="D64" s="162"/>
      <c r="E64" s="157"/>
      <c r="F64" s="165"/>
      <c r="G64" s="19"/>
    </row>
    <row r="65" spans="1:7" ht="15" x14ac:dyDescent="0.25">
      <c r="A65" s="155"/>
      <c r="B65" s="172"/>
      <c r="C65" s="79" t="s">
        <v>283</v>
      </c>
      <c r="D65" s="163"/>
      <c r="E65" s="158"/>
      <c r="F65" s="166"/>
      <c r="G65" s="19"/>
    </row>
    <row r="66" spans="1:7" ht="15" x14ac:dyDescent="0.25">
      <c r="A66" s="155"/>
      <c r="B66" s="167" t="s">
        <v>284</v>
      </c>
      <c r="C66" s="77" t="s">
        <v>285</v>
      </c>
      <c r="D66" s="161"/>
      <c r="E66" s="156">
        <v>15</v>
      </c>
      <c r="F66" s="164">
        <f>D66*E66</f>
        <v>0</v>
      </c>
      <c r="G66" s="19"/>
    </row>
    <row r="67" spans="1:7" ht="15" x14ac:dyDescent="0.25">
      <c r="A67" s="155"/>
      <c r="B67" s="168"/>
      <c r="C67" s="78" t="s">
        <v>286</v>
      </c>
      <c r="D67" s="162"/>
      <c r="E67" s="157"/>
      <c r="F67" s="165"/>
      <c r="G67" s="19"/>
    </row>
    <row r="68" spans="1:7" ht="25.5" x14ac:dyDescent="0.25">
      <c r="A68" s="155"/>
      <c r="B68" s="168"/>
      <c r="C68" s="78" t="s">
        <v>287</v>
      </c>
      <c r="D68" s="162"/>
      <c r="E68" s="157"/>
      <c r="F68" s="165"/>
      <c r="G68" s="19"/>
    </row>
    <row r="69" spans="1:7" ht="15" x14ac:dyDescent="0.25">
      <c r="A69" s="155"/>
      <c r="B69" s="168"/>
      <c r="C69" s="78" t="s">
        <v>288</v>
      </c>
      <c r="D69" s="162"/>
      <c r="E69" s="157"/>
      <c r="F69" s="165"/>
      <c r="G69" s="19"/>
    </row>
    <row r="70" spans="1:7" ht="15" x14ac:dyDescent="0.25">
      <c r="A70" s="155"/>
      <c r="B70" s="168"/>
      <c r="C70" s="78" t="s">
        <v>289</v>
      </c>
      <c r="D70" s="162"/>
      <c r="E70" s="157"/>
      <c r="F70" s="165"/>
      <c r="G70" s="19"/>
    </row>
    <row r="71" spans="1:7" ht="15" x14ac:dyDescent="0.25">
      <c r="A71" s="155"/>
      <c r="B71" s="169"/>
      <c r="C71" s="79" t="s">
        <v>290</v>
      </c>
      <c r="D71" s="163"/>
      <c r="E71" s="158"/>
      <c r="F71" s="166"/>
      <c r="G71" s="19"/>
    </row>
    <row r="72" spans="1:7" ht="15" x14ac:dyDescent="0.25">
      <c r="A72" s="155"/>
      <c r="B72" s="159" t="s">
        <v>291</v>
      </c>
      <c r="C72" s="88" t="s">
        <v>286</v>
      </c>
      <c r="D72" s="161"/>
      <c r="E72" s="156">
        <v>20</v>
      </c>
      <c r="F72" s="164">
        <f>D72*E72</f>
        <v>0</v>
      </c>
      <c r="G72" s="19"/>
    </row>
    <row r="73" spans="1:7" ht="25.5" x14ac:dyDescent="0.25">
      <c r="A73" s="155"/>
      <c r="B73" s="160"/>
      <c r="C73" s="89" t="s">
        <v>292</v>
      </c>
      <c r="D73" s="162"/>
      <c r="E73" s="157"/>
      <c r="F73" s="165"/>
      <c r="G73" s="19"/>
    </row>
    <row r="74" spans="1:7" ht="25.5" x14ac:dyDescent="0.25">
      <c r="A74" s="155"/>
      <c r="B74" s="160"/>
      <c r="C74" s="89" t="s">
        <v>287</v>
      </c>
      <c r="D74" s="162"/>
      <c r="E74" s="157"/>
      <c r="F74" s="165"/>
      <c r="G74" s="19"/>
    </row>
    <row r="75" spans="1:7" ht="15" x14ac:dyDescent="0.25">
      <c r="A75" s="155"/>
      <c r="B75" s="160"/>
      <c r="C75" s="89" t="s">
        <v>288</v>
      </c>
      <c r="D75" s="162"/>
      <c r="E75" s="157"/>
      <c r="F75" s="165"/>
      <c r="G75" s="19"/>
    </row>
    <row r="76" spans="1:7" ht="15" x14ac:dyDescent="0.25">
      <c r="A76" s="155"/>
      <c r="B76" s="160"/>
      <c r="C76" s="89" t="s">
        <v>293</v>
      </c>
      <c r="D76" s="162"/>
      <c r="E76" s="157"/>
      <c r="F76" s="165"/>
      <c r="G76" s="19"/>
    </row>
    <row r="77" spans="1:7" ht="15" x14ac:dyDescent="0.25">
      <c r="A77" s="155"/>
      <c r="B77" s="160"/>
      <c r="C77" s="90" t="s">
        <v>294</v>
      </c>
      <c r="D77" s="163"/>
      <c r="E77" s="158"/>
      <c r="F77" s="166"/>
      <c r="G77" s="19"/>
    </row>
    <row r="78" spans="1:7" ht="15.75" thickBot="1" x14ac:dyDescent="0.3">
      <c r="A78" s="26"/>
      <c r="B78" s="25"/>
      <c r="C78" s="25"/>
      <c r="D78" s="80"/>
      <c r="E78" s="25"/>
      <c r="F78" s="113"/>
      <c r="G78" s="19"/>
    </row>
    <row r="79" spans="1:7" ht="15.75" thickBot="1" x14ac:dyDescent="0.3">
      <c r="A79" s="81"/>
      <c r="B79" s="82" t="s">
        <v>295</v>
      </c>
      <c r="C79" s="82" t="s">
        <v>296</v>
      </c>
      <c r="D79" s="83"/>
      <c r="E79" s="82">
        <v>20</v>
      </c>
      <c r="F79" s="114">
        <f>D79*E79</f>
        <v>0</v>
      </c>
      <c r="G79" s="19"/>
    </row>
    <row r="80" spans="1:7" ht="15.75" thickBot="1" x14ac:dyDescent="0.3">
      <c r="A80" s="84"/>
      <c r="B80" s="85" t="s">
        <v>297</v>
      </c>
      <c r="C80" s="85" t="s">
        <v>296</v>
      </c>
      <c r="D80" s="86"/>
      <c r="E80" s="85">
        <v>20</v>
      </c>
      <c r="F80" s="114">
        <f>D80*E80</f>
        <v>0</v>
      </c>
      <c r="G80" s="19"/>
    </row>
    <row r="81" spans="1:7" ht="15" x14ac:dyDescent="0.25">
      <c r="A81" s="1"/>
      <c r="B81" s="1"/>
      <c r="C81" s="1"/>
      <c r="D81" s="87"/>
      <c r="E81" s="1"/>
      <c r="F81" s="115"/>
      <c r="G81" s="19"/>
    </row>
    <row r="82" spans="1:7" ht="15" x14ac:dyDescent="0.25">
      <c r="A82" s="19"/>
      <c r="B82" s="19"/>
      <c r="C82" s="19"/>
      <c r="D82" s="20"/>
      <c r="E82" s="19"/>
      <c r="F82" s="110"/>
      <c r="G82" s="19"/>
    </row>
  </sheetData>
  <mergeCells count="17">
    <mergeCell ref="E62:E65"/>
    <mergeCell ref="B72:B77"/>
    <mergeCell ref="D72:D77"/>
    <mergeCell ref="E72:E77"/>
    <mergeCell ref="F72:F77"/>
    <mergeCell ref="B66:B71"/>
    <mergeCell ref="D66:D71"/>
    <mergeCell ref="E66:E71"/>
    <mergeCell ref="F66:F71"/>
    <mergeCell ref="F62:F65"/>
    <mergeCell ref="B62:B65"/>
    <mergeCell ref="D62:D65"/>
    <mergeCell ref="A4:A20"/>
    <mergeCell ref="A21:A26"/>
    <mergeCell ref="A27:A37"/>
    <mergeCell ref="A38:A61"/>
    <mergeCell ref="A62:A7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F2AA0-34E6-4210-AEA9-95D97051FFA4}">
  <dimension ref="B3:F18"/>
  <sheetViews>
    <sheetView tabSelected="1" workbookViewId="0">
      <selection activeCell="K33" sqref="K33"/>
    </sheetView>
  </sheetViews>
  <sheetFormatPr defaultRowHeight="12.75" x14ac:dyDescent="0.2"/>
  <cols>
    <col min="2" max="2" width="56.33203125" customWidth="1"/>
    <col min="3" max="3" width="31.33203125" bestFit="1" customWidth="1"/>
    <col min="4" max="4" width="32.6640625" customWidth="1"/>
  </cols>
  <sheetData>
    <row r="3" spans="2:6" ht="13.5" thickBot="1" x14ac:dyDescent="0.25"/>
    <row r="4" spans="2:6" ht="18.75" x14ac:dyDescent="0.2">
      <c r="B4" s="175" t="s">
        <v>299</v>
      </c>
      <c r="C4" s="176" t="s">
        <v>300</v>
      </c>
      <c r="D4" s="177"/>
    </row>
    <row r="5" spans="2:6" ht="19.5" thickBot="1" x14ac:dyDescent="0.25">
      <c r="B5" s="178" t="s">
        <v>301</v>
      </c>
      <c r="C5" s="179"/>
      <c r="D5" s="180"/>
    </row>
    <row r="6" spans="2:6" ht="19.5" thickBot="1" x14ac:dyDescent="0.25">
      <c r="B6" s="174"/>
      <c r="C6" s="174"/>
      <c r="D6" s="174"/>
    </row>
    <row r="7" spans="2:6" ht="19.5" thickBot="1" x14ac:dyDescent="0.25">
      <c r="B7" s="181" t="s">
        <v>302</v>
      </c>
      <c r="C7" s="182" t="s">
        <v>303</v>
      </c>
      <c r="D7" s="183"/>
    </row>
    <row r="10" spans="2:6" ht="14.25" x14ac:dyDescent="0.2">
      <c r="B10" s="201" t="s">
        <v>304</v>
      </c>
      <c r="C10" s="201"/>
      <c r="D10" s="201"/>
      <c r="E10" s="201"/>
      <c r="F10" s="201"/>
    </row>
    <row r="11" spans="2:6" ht="15" x14ac:dyDescent="0.25">
      <c r="B11" s="184"/>
      <c r="C11" s="185"/>
      <c r="D11" s="185"/>
      <c r="E11" s="185"/>
      <c r="F11" s="186"/>
    </row>
    <row r="12" spans="2:6" ht="15" x14ac:dyDescent="0.25">
      <c r="B12" s="187"/>
      <c r="C12" s="188"/>
      <c r="D12" s="188"/>
      <c r="E12" s="188"/>
      <c r="F12" s="189"/>
    </row>
    <row r="13" spans="2:6" ht="15" x14ac:dyDescent="0.25">
      <c r="B13" s="190"/>
      <c r="C13" s="190"/>
      <c r="D13" s="190"/>
      <c r="E13" s="190"/>
      <c r="F13" s="190"/>
    </row>
    <row r="14" spans="2:6" ht="14.25" x14ac:dyDescent="0.2">
      <c r="B14" s="191" t="s">
        <v>305</v>
      </c>
      <c r="C14" s="192"/>
      <c r="D14" s="193"/>
      <c r="E14" s="193"/>
      <c r="F14" s="194"/>
    </row>
    <row r="15" spans="2:6" ht="15" x14ac:dyDescent="0.25">
      <c r="B15" s="190"/>
      <c r="C15" s="190"/>
      <c r="D15" s="190"/>
      <c r="E15" s="190"/>
      <c r="F15" s="190"/>
    </row>
    <row r="16" spans="2:6" ht="14.25" x14ac:dyDescent="0.2">
      <c r="B16" s="191" t="s">
        <v>306</v>
      </c>
      <c r="C16" s="195"/>
      <c r="D16" s="196"/>
      <c r="E16" s="196"/>
      <c r="F16" s="197"/>
    </row>
    <row r="17" spans="2:6" ht="15" x14ac:dyDescent="0.25">
      <c r="B17" s="190"/>
      <c r="C17" s="198"/>
      <c r="D17" s="190"/>
      <c r="E17" s="190"/>
      <c r="F17" s="199"/>
    </row>
    <row r="18" spans="2:6" ht="15" x14ac:dyDescent="0.25">
      <c r="B18" s="190"/>
      <c r="C18" s="200"/>
      <c r="D18" s="188"/>
      <c r="E18" s="188"/>
      <c r="F18" s="189"/>
    </row>
  </sheetData>
  <mergeCells count="1">
    <mergeCell ref="B10:F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Een nieuw document maken." ma:contentTypeScope="" ma:versionID="a83b9a89e7a427efe455a7b249937d7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61102666a1fac1e79df96f134104f570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AE8832-AE5D-426B-A1A5-FE3A1BC6F0A2}">
  <ds:schemaRefs>
    <ds:schemaRef ds:uri="3095601c-4b09-43b5-ad89-2d4e5ddee247"/>
    <ds:schemaRef ds:uri="http://schemas.microsoft.com/office/2006/documentManagement/types"/>
    <ds:schemaRef ds:uri="http://schemas.microsoft.com/office/2006/metadata/properties"/>
    <ds:schemaRef ds:uri="http://purl.org/dc/dcmitype/"/>
    <ds:schemaRef ds:uri="f4d622a6-c18d-4901-849d-63ef8e0e2bd0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EFE83DB-6ACA-4A45-A995-16229115C8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690619-7365-426D-87BD-58497BBDE1F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MENUS &amp; BUFFET BAR</vt:lpstr>
      <vt:lpstr>PAUSE BREAKS</vt:lpstr>
      <vt:lpstr>VENDING MACHINES</vt:lpstr>
      <vt:lpstr>EVENTSAND CATERING</vt:lpstr>
      <vt:lpstr>Garantee  and Anual Cannon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TVA MOL PRICE LIST SITE.xlsx</dc:title>
  <dc:subject/>
  <dc:creator>TERUELRO</dc:creator>
  <cp:keywords/>
  <dc:description/>
  <cp:lastModifiedBy>TERUEL MARTINEZ Roberto (MOL)</cp:lastModifiedBy>
  <cp:revision/>
  <dcterms:created xsi:type="dcterms:W3CDTF">2023-05-05T07:05:00Z</dcterms:created>
  <dcterms:modified xsi:type="dcterms:W3CDTF">2024-04-19T09:48:41Z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2022-12-14T00:00:00Z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2023-05-05T00:00:00Z</vt:filetime>
  </property>
  <property fmtid="{D5CDD505-2E9C-101B-9397-08002B2CF9AE}" pid="5" name="Producer">
    <vt:lpwstr>Acrobat Distiller 22.0 (Windows)</vt:lpwstr>
  </property>
  <property fmtid="{D5CDD505-2E9C-101B-9397-08002B2CF9AE}" pid="6" name="ContentTypeId">
    <vt:lpwstr>0x010100C531BE63DE3E624A967FF2F4F30538A7</vt:lpwstr>
  </property>
  <property fmtid="{D5CDD505-2E9C-101B-9397-08002B2CF9AE}" pid="7" name="MediaServiceImageTags">
    <vt:lpwstr/>
  </property>
</Properties>
</file>